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Total" sheetId="1" r:id="rId1"/>
    <sheet name="Kategorie" sheetId="2" r:id="rId2"/>
  </sheets>
  <definedNames/>
  <calcPr fullCalcOnLoad="1"/>
</workbook>
</file>

<file path=xl/sharedStrings.xml><?xml version="1.0" encoding="utf-8"?>
<sst xmlns="http://schemas.openxmlformats.org/spreadsheetml/2006/main" count="683" uniqueCount="164">
  <si>
    <t>Hlavní závod - 10 km</t>
  </si>
  <si>
    <t>Pořadí</t>
  </si>
  <si>
    <t>Poř.kat.</t>
  </si>
  <si>
    <t>St.č.</t>
  </si>
  <si>
    <t>Jméno</t>
  </si>
  <si>
    <t>Ročník</t>
  </si>
  <si>
    <t>Klub</t>
  </si>
  <si>
    <t>Kat.</t>
  </si>
  <si>
    <t>Čas</t>
  </si>
  <si>
    <t>Žaludek Přemysl</t>
  </si>
  <si>
    <t>Cyklogat Zlín</t>
  </si>
  <si>
    <t>MA</t>
  </si>
  <si>
    <t>AUTHOR TUFO ZLÍN</t>
  </si>
  <si>
    <t>MB</t>
  </si>
  <si>
    <t>Červenka Pavel</t>
  </si>
  <si>
    <t>DT Swiss bike team</t>
  </si>
  <si>
    <t>Dlabaja Roman</t>
  </si>
  <si>
    <t>BS Slopné</t>
  </si>
  <si>
    <t>MC</t>
  </si>
  <si>
    <t>Rafaj Jaromír</t>
  </si>
  <si>
    <t>Flexiko Zlín</t>
  </si>
  <si>
    <t>Žaludková Jana</t>
  </si>
  <si>
    <t>ŽA</t>
  </si>
  <si>
    <t>Vaněčková Lada</t>
  </si>
  <si>
    <t>SK Štípa - Zlín</t>
  </si>
  <si>
    <t>ŽB</t>
  </si>
  <si>
    <t>Prokop Jiří</t>
  </si>
  <si>
    <t>Konty-G-Zlín</t>
  </si>
  <si>
    <t>Hečko Martin</t>
  </si>
  <si>
    <t>AK Zlín</t>
  </si>
  <si>
    <t>MD</t>
  </si>
  <si>
    <t>Škorňa Vlastimil</t>
  </si>
  <si>
    <t>TS Vizovice</t>
  </si>
  <si>
    <t>Uherek Pavel</t>
  </si>
  <si>
    <t>Krajská nemocnice TB Zlín</t>
  </si>
  <si>
    <t>Jasenský Oldřich</t>
  </si>
  <si>
    <t>SKOB Zlín</t>
  </si>
  <si>
    <t>Šmakal Pavel</t>
  </si>
  <si>
    <t>TJ Klečůvka</t>
  </si>
  <si>
    <t>MB - muži 40 - 49 let</t>
  </si>
  <si>
    <t>MC - muži 50 - 59 let</t>
  </si>
  <si>
    <t>MD - muži 60 let a více</t>
  </si>
  <si>
    <t xml:space="preserve">ŽA - ženy 19 - 34 let </t>
  </si>
  <si>
    <t>ŽB - ženy 35 let a více</t>
  </si>
  <si>
    <t>Navrátil Ondřej</t>
  </si>
  <si>
    <t>Sokol Vsetín</t>
  </si>
  <si>
    <t>Janečka Svatopluk</t>
  </si>
  <si>
    <t>Hajzler Jan</t>
  </si>
  <si>
    <t>Vsetín</t>
  </si>
  <si>
    <t>SCMT Zlín</t>
  </si>
  <si>
    <t>Dorušek Pavel</t>
  </si>
  <si>
    <t>Klenoty Slavičín</t>
  </si>
  <si>
    <t>Kubalčík Marek</t>
  </si>
  <si>
    <t>Schäfer Michal</t>
  </si>
  <si>
    <t>Lubínek Lubomír</t>
  </si>
  <si>
    <t>Zlín</t>
  </si>
  <si>
    <t>Polák Martin</t>
  </si>
  <si>
    <t>ASPOT Hulín</t>
  </si>
  <si>
    <t>Luhačovice</t>
  </si>
  <si>
    <t>2. kola - 6,66 km</t>
  </si>
  <si>
    <t>Schäfer Jan</t>
  </si>
  <si>
    <t>Koláriková Lucie</t>
  </si>
  <si>
    <t>Koláriková Irena</t>
  </si>
  <si>
    <t>MA - muži 18 - 39 let</t>
  </si>
  <si>
    <t>Přibyl Bronislav</t>
  </si>
  <si>
    <t>Sedláček Josef</t>
  </si>
  <si>
    <t>Bike Kamík Tučapy</t>
  </si>
  <si>
    <t>Pernický Martin</t>
  </si>
  <si>
    <t>Židlík Pavel</t>
  </si>
  <si>
    <t>Sanita car Holešov</t>
  </si>
  <si>
    <t>Holík Radovan</t>
  </si>
  <si>
    <t>HZ Cyklo Zlín</t>
  </si>
  <si>
    <t>Slovák Martin</t>
  </si>
  <si>
    <t>Večerka Jiří</t>
  </si>
  <si>
    <t>Otrokovice</t>
  </si>
  <si>
    <t>Petrla Michal</t>
  </si>
  <si>
    <t>Staněk Petr</t>
  </si>
  <si>
    <t>Velké Těšany</t>
  </si>
  <si>
    <t>1990 - 1970</t>
  </si>
  <si>
    <t>1969 - 1960</t>
  </si>
  <si>
    <t>1959 - 1950</t>
  </si>
  <si>
    <t>1949 a méně</t>
  </si>
  <si>
    <t>Miléř Petr</t>
  </si>
  <si>
    <t>Haničinec Ivo</t>
  </si>
  <si>
    <t>SVT Zlín</t>
  </si>
  <si>
    <t>Man Libor</t>
  </si>
  <si>
    <t>Tulach Jan</t>
  </si>
  <si>
    <t>Desta Otrokovice</t>
  </si>
  <si>
    <t>1990 - 1975</t>
  </si>
  <si>
    <t>1974 a méně</t>
  </si>
  <si>
    <t>Večerková Hana</t>
  </si>
  <si>
    <t>Valčíková Karla</t>
  </si>
  <si>
    <t>Janečková Anežka</t>
  </si>
  <si>
    <t>Ženy - hlavní závod - 6,66 km</t>
  </si>
  <si>
    <t>Muži - hlavní závod - 10 km</t>
  </si>
  <si>
    <t>Ženy - 10 km - bez rozdílu kategorií</t>
  </si>
  <si>
    <t>:</t>
  </si>
  <si>
    <t>Body</t>
  </si>
  <si>
    <t>Výsledková listina 20. ročníku Štěpánského běhu</t>
  </si>
  <si>
    <t>konaného v sobotu 26. prosince 2009 ve Zlíně na Příluku</t>
  </si>
  <si>
    <t>Čelůstka Jan</t>
  </si>
  <si>
    <t>Vlček Jiří</t>
  </si>
  <si>
    <t>Prometal Slavičín</t>
  </si>
  <si>
    <t>Rexa Martin</t>
  </si>
  <si>
    <t>Neradil Tomáš</t>
  </si>
  <si>
    <t>Kučera Petr</t>
  </si>
  <si>
    <t>SK Salix Grygov</t>
  </si>
  <si>
    <t>Sýkora Lukáš</t>
  </si>
  <si>
    <t>AK Olomouc</t>
  </si>
  <si>
    <t>Sehnal Tomáš</t>
  </si>
  <si>
    <t>KHB Radegast</t>
  </si>
  <si>
    <t>Babica Milan</t>
  </si>
  <si>
    <t>Vabroušek Petr</t>
  </si>
  <si>
    <t>Suchánek Lukáš</t>
  </si>
  <si>
    <t>Kolárik Tomáš</t>
  </si>
  <si>
    <t>Veselka Oldřich</t>
  </si>
  <si>
    <t>Sichálek Tomáš</t>
  </si>
  <si>
    <t>HO Holešov</t>
  </si>
  <si>
    <t>Machů Karel</t>
  </si>
  <si>
    <t>Zlín - Malenovice</t>
  </si>
  <si>
    <t>Davidov Martin</t>
  </si>
  <si>
    <t>Sýkora Michal</t>
  </si>
  <si>
    <t>SK Hranice</t>
  </si>
  <si>
    <t>Bělský Gustav</t>
  </si>
  <si>
    <t>PRODAG Zlín</t>
  </si>
  <si>
    <t>Sekera Petr</t>
  </si>
  <si>
    <t>Lekeš Marek</t>
  </si>
  <si>
    <t>Uherský Brod</t>
  </si>
  <si>
    <t>Koutný Marek</t>
  </si>
  <si>
    <t>TJ Jiskra Otrokovice</t>
  </si>
  <si>
    <t>Fojtík Vladimír</t>
  </si>
  <si>
    <t>FK Štípa</t>
  </si>
  <si>
    <t>Zachara David</t>
  </si>
  <si>
    <t>Štěpaník Jiří</t>
  </si>
  <si>
    <t>Šimara Pavel</t>
  </si>
  <si>
    <t>1. FC Brno :)</t>
  </si>
  <si>
    <t>Cenek Jiří</t>
  </si>
  <si>
    <t>Drásal Team Holešov</t>
  </si>
  <si>
    <t>Sýkora Josef</t>
  </si>
  <si>
    <t>Dvořák Ladislav</t>
  </si>
  <si>
    <t>Ostrava</t>
  </si>
  <si>
    <t>Jaroš Milan</t>
  </si>
  <si>
    <t>EXME Zlín</t>
  </si>
  <si>
    <t>Němec Ondřej</t>
  </si>
  <si>
    <t>AK Kroměříž</t>
  </si>
  <si>
    <t>Horák Štefan</t>
  </si>
  <si>
    <t>Vodička Jan</t>
  </si>
  <si>
    <t>MK Radslavice</t>
  </si>
  <si>
    <t>Peška Antonín</t>
  </si>
  <si>
    <t>TJ Sokol Holešov</t>
  </si>
  <si>
    <t>Janečka Jiří</t>
  </si>
  <si>
    <t>Kousal Oldřich</t>
  </si>
  <si>
    <t>SK Přerov</t>
  </si>
  <si>
    <t>Láznička Alois</t>
  </si>
  <si>
    <t>Weissová Zuzana</t>
  </si>
  <si>
    <t>TJ Gumárny Zubří / Kerteam</t>
  </si>
  <si>
    <t>Koloběžky - 10 km - bez rozdílu kategorií</t>
  </si>
  <si>
    <t>Ešner Jiří</t>
  </si>
  <si>
    <t>Kol</t>
  </si>
  <si>
    <t>RC Zlín</t>
  </si>
  <si>
    <t>Láznička Robert</t>
  </si>
  <si>
    <t>DNF</t>
  </si>
  <si>
    <t>Poloz David</t>
  </si>
  <si>
    <t>Beníček Matěj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</si>
</sst>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</numFmts>
  <fonts count="6">
    <font>
      <sz val="10"/>
      <name val="Arial"/>
      <family val="0"/>
    </font>
    <font>
      <sz val="10"/>
      <color indexed="22"/>
      <name val="Arial"/>
      <family val="0"/>
    </font>
    <font>
      <sz val="10"/>
      <color indexed="1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90</xdr:row>
      <xdr:rowOff>57150</xdr:rowOff>
    </xdr:from>
    <xdr:to>
      <xdr:col>10</xdr:col>
      <xdr:colOff>0</xdr:colOff>
      <xdr:row>100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14820900"/>
          <a:ext cx="5048250" cy="1704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Při závodu bylo oblačno při teplotě 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°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C, trať byla suchá. Závod je rozčleněn do 3 kol o délce 3,33km. Závod byl velmi rychlý a zhruba po jednom kilometru se v čele usadila čtyřčlenná skupina ve složení Svaťa Janečka, Jan Čelůstka, Ondra Navrátil a Přema Žaludek. Tato čtveřice vydržela pohromadě až do posledního kilometru, který rozhodl, že z celkového vítězství se nakonec radoval Jan Čelůstka v traťovém rekordu 32:32. Mezi ženami zvítězila s obrovským náskokem Zuzana Weissová. 
Výsledky zpracoval: Jiří Vlček
Ředitel závodu: Jiří Prokop - SOBZ
Informace o dalších závodech: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www.behzlin.tym.cz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9"/>
  <sheetViews>
    <sheetView tabSelected="1" workbookViewId="0" topLeftCell="A1">
      <selection activeCell="D4" sqref="D4"/>
    </sheetView>
  </sheetViews>
  <sheetFormatPr defaultColWidth="9.140625" defaultRowHeight="12.75"/>
  <cols>
    <col min="1" max="2" width="4.28125" style="0" customWidth="1"/>
    <col min="3" max="3" width="4.28125" style="2" customWidth="1"/>
    <col min="4" max="4" width="17.140625" style="0" customWidth="1"/>
    <col min="5" max="5" width="5.7109375" style="0" customWidth="1"/>
    <col min="6" max="6" width="4.28125" style="0" customWidth="1"/>
    <col min="7" max="7" width="27.140625" style="0" customWidth="1"/>
    <col min="8" max="8" width="4.7109375" style="0" bestFit="1" customWidth="1"/>
    <col min="9" max="9" width="1.57421875" style="0" bestFit="1" customWidth="1"/>
    <col min="10" max="10" width="3.00390625" style="0" bestFit="1" customWidth="1"/>
  </cols>
  <sheetData>
    <row r="2" spans="1:13" ht="20.25">
      <c r="A2" s="9" t="s">
        <v>98</v>
      </c>
      <c r="B2" s="9"/>
      <c r="C2" s="9"/>
      <c r="D2" s="9"/>
      <c r="E2" s="9"/>
      <c r="F2" s="9"/>
      <c r="G2" s="9"/>
      <c r="H2" s="9"/>
      <c r="I2" s="9"/>
      <c r="J2" s="9"/>
      <c r="K2" s="9"/>
      <c r="L2" s="7"/>
      <c r="M2" s="7"/>
    </row>
    <row r="3" spans="1:13" ht="20.25">
      <c r="A3" s="9" t="s">
        <v>99</v>
      </c>
      <c r="B3" s="9"/>
      <c r="C3" s="9"/>
      <c r="D3" s="9"/>
      <c r="E3" s="9"/>
      <c r="F3" s="9"/>
      <c r="G3" s="9"/>
      <c r="H3" s="9"/>
      <c r="I3" s="9"/>
      <c r="J3" s="9"/>
      <c r="K3" s="9"/>
      <c r="L3" s="7"/>
      <c r="M3" s="7"/>
    </row>
    <row r="5" ht="12.75">
      <c r="A5" t="s">
        <v>0</v>
      </c>
    </row>
    <row r="7" spans="1:10" ht="12.75">
      <c r="A7" t="s">
        <v>1</v>
      </c>
      <c r="B7" t="s">
        <v>2</v>
      </c>
      <c r="C7" s="2" t="s">
        <v>3</v>
      </c>
      <c r="D7" t="s">
        <v>4</v>
      </c>
      <c r="E7" t="s">
        <v>5</v>
      </c>
      <c r="F7" t="s">
        <v>7</v>
      </c>
      <c r="G7" t="s">
        <v>6</v>
      </c>
      <c r="H7" s="8" t="s">
        <v>8</v>
      </c>
      <c r="I7" s="8"/>
      <c r="J7" s="8"/>
    </row>
    <row r="8" spans="1:11" ht="12.75">
      <c r="A8">
        <v>1</v>
      </c>
      <c r="B8">
        <v>1</v>
      </c>
      <c r="C8" s="2">
        <v>27</v>
      </c>
      <c r="D8" t="s">
        <v>100</v>
      </c>
      <c r="E8">
        <v>1982</v>
      </c>
      <c r="F8" t="s">
        <v>11</v>
      </c>
      <c r="G8" t="s">
        <v>12</v>
      </c>
      <c r="H8">
        <v>32</v>
      </c>
      <c r="I8" t="s">
        <v>96</v>
      </c>
      <c r="J8">
        <v>32</v>
      </c>
      <c r="K8">
        <v>1</v>
      </c>
    </row>
    <row r="9" spans="1:11" ht="12.75">
      <c r="A9">
        <v>2</v>
      </c>
      <c r="B9">
        <v>2</v>
      </c>
      <c r="C9" s="2">
        <v>46</v>
      </c>
      <c r="D9" t="s">
        <v>9</v>
      </c>
      <c r="E9">
        <v>1977</v>
      </c>
      <c r="F9" t="s">
        <v>11</v>
      </c>
      <c r="G9" t="s">
        <v>10</v>
      </c>
      <c r="H9">
        <v>32</v>
      </c>
      <c r="I9" t="s">
        <v>96</v>
      </c>
      <c r="J9">
        <v>42</v>
      </c>
      <c r="K9">
        <v>2</v>
      </c>
    </row>
    <row r="10" spans="1:11" ht="12.75">
      <c r="A10">
        <v>3</v>
      </c>
      <c r="B10">
        <v>3</v>
      </c>
      <c r="C10" s="2">
        <v>38</v>
      </c>
      <c r="D10" t="s">
        <v>46</v>
      </c>
      <c r="E10">
        <v>1972</v>
      </c>
      <c r="F10" t="s">
        <v>11</v>
      </c>
      <c r="G10" t="s">
        <v>10</v>
      </c>
      <c r="H10">
        <v>32</v>
      </c>
      <c r="I10" t="s">
        <v>96</v>
      </c>
      <c r="J10">
        <v>45</v>
      </c>
      <c r="K10">
        <v>3</v>
      </c>
    </row>
    <row r="11" spans="1:11" ht="12.75">
      <c r="A11">
        <v>4</v>
      </c>
      <c r="B11">
        <v>4</v>
      </c>
      <c r="C11" s="2">
        <v>6</v>
      </c>
      <c r="D11" t="s">
        <v>44</v>
      </c>
      <c r="E11">
        <v>1981</v>
      </c>
      <c r="F11" t="s">
        <v>11</v>
      </c>
      <c r="G11" t="s">
        <v>45</v>
      </c>
      <c r="H11">
        <v>32</v>
      </c>
      <c r="I11" t="s">
        <v>96</v>
      </c>
      <c r="J11">
        <v>58</v>
      </c>
      <c r="K11">
        <v>4</v>
      </c>
    </row>
    <row r="12" spans="1:11" ht="12.75">
      <c r="A12">
        <v>5</v>
      </c>
      <c r="B12">
        <v>5</v>
      </c>
      <c r="C12" s="2">
        <v>71</v>
      </c>
      <c r="D12" t="s">
        <v>64</v>
      </c>
      <c r="E12">
        <v>1986</v>
      </c>
      <c r="F12" t="s">
        <v>11</v>
      </c>
      <c r="G12" t="s">
        <v>36</v>
      </c>
      <c r="H12">
        <v>33</v>
      </c>
      <c r="I12" t="s">
        <v>96</v>
      </c>
      <c r="J12">
        <v>45</v>
      </c>
      <c r="K12">
        <v>5</v>
      </c>
    </row>
    <row r="13" spans="1:11" ht="12.75">
      <c r="A13">
        <v>6</v>
      </c>
      <c r="B13">
        <v>6</v>
      </c>
      <c r="C13" s="2">
        <v>73</v>
      </c>
      <c r="D13" t="s">
        <v>101</v>
      </c>
      <c r="E13">
        <v>1977</v>
      </c>
      <c r="F13" t="s">
        <v>11</v>
      </c>
      <c r="G13" t="s">
        <v>102</v>
      </c>
      <c r="H13">
        <v>33</v>
      </c>
      <c r="I13" t="s">
        <v>96</v>
      </c>
      <c r="J13">
        <v>52</v>
      </c>
      <c r="K13">
        <v>6</v>
      </c>
    </row>
    <row r="14" spans="1:11" ht="12.75">
      <c r="A14">
        <v>7</v>
      </c>
      <c r="B14">
        <v>7</v>
      </c>
      <c r="C14" s="2">
        <v>33</v>
      </c>
      <c r="D14" t="s">
        <v>103</v>
      </c>
      <c r="E14">
        <v>1979</v>
      </c>
      <c r="F14" t="s">
        <v>11</v>
      </c>
      <c r="G14" t="s">
        <v>12</v>
      </c>
      <c r="H14">
        <v>34</v>
      </c>
      <c r="I14" t="s">
        <v>96</v>
      </c>
      <c r="J14">
        <v>5</v>
      </c>
      <c r="K14">
        <v>7</v>
      </c>
    </row>
    <row r="15" spans="1:11" ht="12.75">
      <c r="A15">
        <v>8</v>
      </c>
      <c r="B15">
        <v>8</v>
      </c>
      <c r="C15" s="2">
        <v>16</v>
      </c>
      <c r="D15" t="s">
        <v>104</v>
      </c>
      <c r="E15">
        <v>1974</v>
      </c>
      <c r="F15" t="s">
        <v>11</v>
      </c>
      <c r="G15" t="s">
        <v>57</v>
      </c>
      <c r="H15">
        <v>34</v>
      </c>
      <c r="I15" t="s">
        <v>96</v>
      </c>
      <c r="J15">
        <v>32</v>
      </c>
      <c r="K15">
        <v>8</v>
      </c>
    </row>
    <row r="16" spans="1:11" ht="12.75">
      <c r="A16">
        <v>9</v>
      </c>
      <c r="B16">
        <v>9</v>
      </c>
      <c r="C16" s="2">
        <v>44</v>
      </c>
      <c r="D16" t="s">
        <v>105</v>
      </c>
      <c r="E16">
        <v>1975</v>
      </c>
      <c r="F16" t="s">
        <v>11</v>
      </c>
      <c r="G16" t="s">
        <v>106</v>
      </c>
      <c r="H16">
        <v>35</v>
      </c>
      <c r="I16" t="s">
        <v>96</v>
      </c>
      <c r="J16">
        <v>48</v>
      </c>
      <c r="K16">
        <v>9</v>
      </c>
    </row>
    <row r="17" spans="1:11" ht="12.75">
      <c r="A17">
        <v>10</v>
      </c>
      <c r="B17">
        <v>10</v>
      </c>
      <c r="C17" s="2">
        <v>50</v>
      </c>
      <c r="D17" t="s">
        <v>107</v>
      </c>
      <c r="E17">
        <v>1990</v>
      </c>
      <c r="F17" t="s">
        <v>11</v>
      </c>
      <c r="G17" t="s">
        <v>108</v>
      </c>
      <c r="H17">
        <v>35</v>
      </c>
      <c r="I17" t="s">
        <v>96</v>
      </c>
      <c r="J17">
        <v>53</v>
      </c>
      <c r="K17">
        <v>10</v>
      </c>
    </row>
    <row r="18" spans="1:11" ht="12.75">
      <c r="A18">
        <v>11</v>
      </c>
      <c r="B18">
        <v>11</v>
      </c>
      <c r="C18" s="2">
        <v>10</v>
      </c>
      <c r="D18" t="s">
        <v>68</v>
      </c>
      <c r="E18">
        <v>1977</v>
      </c>
      <c r="F18" t="s">
        <v>11</v>
      </c>
      <c r="G18" t="s">
        <v>69</v>
      </c>
      <c r="H18">
        <v>36</v>
      </c>
      <c r="I18" t="s">
        <v>96</v>
      </c>
      <c r="J18">
        <v>0</v>
      </c>
      <c r="K18">
        <v>11</v>
      </c>
    </row>
    <row r="19" spans="1:11" ht="12.75">
      <c r="A19">
        <v>12</v>
      </c>
      <c r="B19">
        <v>12</v>
      </c>
      <c r="C19" s="2">
        <v>80</v>
      </c>
      <c r="D19" t="s">
        <v>67</v>
      </c>
      <c r="E19">
        <v>1975</v>
      </c>
      <c r="F19" t="s">
        <v>11</v>
      </c>
      <c r="G19" t="s">
        <v>49</v>
      </c>
      <c r="H19">
        <v>36</v>
      </c>
      <c r="I19" t="s">
        <v>96</v>
      </c>
      <c r="J19">
        <v>22</v>
      </c>
      <c r="K19">
        <v>12</v>
      </c>
    </row>
    <row r="20" spans="1:11" ht="12.75">
      <c r="A20">
        <v>13</v>
      </c>
      <c r="B20">
        <v>13</v>
      </c>
      <c r="C20" s="2">
        <v>40</v>
      </c>
      <c r="D20" t="s">
        <v>16</v>
      </c>
      <c r="E20">
        <v>1970</v>
      </c>
      <c r="F20" t="s">
        <v>11</v>
      </c>
      <c r="G20" t="s">
        <v>12</v>
      </c>
      <c r="H20">
        <v>36</v>
      </c>
      <c r="I20" t="s">
        <v>96</v>
      </c>
      <c r="J20">
        <v>33</v>
      </c>
      <c r="K20">
        <v>13</v>
      </c>
    </row>
    <row r="21" spans="1:11" ht="12.75">
      <c r="A21">
        <v>14</v>
      </c>
      <c r="B21">
        <v>14</v>
      </c>
      <c r="C21" s="2">
        <v>45</v>
      </c>
      <c r="D21" t="s">
        <v>109</v>
      </c>
      <c r="E21">
        <v>1973</v>
      </c>
      <c r="F21" t="s">
        <v>11</v>
      </c>
      <c r="G21" t="s">
        <v>110</v>
      </c>
      <c r="H21">
        <v>36</v>
      </c>
      <c r="I21" t="s">
        <v>96</v>
      </c>
      <c r="J21">
        <v>40</v>
      </c>
      <c r="K21">
        <v>14</v>
      </c>
    </row>
    <row r="22" spans="1:11" ht="12.75">
      <c r="A22">
        <v>15</v>
      </c>
      <c r="B22">
        <v>15</v>
      </c>
      <c r="C22" s="2">
        <v>17</v>
      </c>
      <c r="D22" t="s">
        <v>111</v>
      </c>
      <c r="E22">
        <v>1981</v>
      </c>
      <c r="F22" t="s">
        <v>11</v>
      </c>
      <c r="G22" t="s">
        <v>45</v>
      </c>
      <c r="H22">
        <v>37</v>
      </c>
      <c r="I22" t="s">
        <v>96</v>
      </c>
      <c r="J22">
        <v>14</v>
      </c>
      <c r="K22">
        <v>15</v>
      </c>
    </row>
    <row r="23" spans="1:11" ht="12.75">
      <c r="A23">
        <v>16</v>
      </c>
      <c r="B23">
        <v>16</v>
      </c>
      <c r="C23" s="2">
        <v>34</v>
      </c>
      <c r="D23" t="s">
        <v>65</v>
      </c>
      <c r="E23">
        <v>1970</v>
      </c>
      <c r="F23" t="s">
        <v>11</v>
      </c>
      <c r="G23" t="s">
        <v>66</v>
      </c>
      <c r="H23">
        <v>37</v>
      </c>
      <c r="I23" t="s">
        <v>96</v>
      </c>
      <c r="J23">
        <v>21</v>
      </c>
      <c r="K23">
        <v>16</v>
      </c>
    </row>
    <row r="24" spans="1:11" ht="12.75">
      <c r="A24">
        <v>17</v>
      </c>
      <c r="B24">
        <v>17</v>
      </c>
      <c r="C24" s="2">
        <v>4</v>
      </c>
      <c r="D24" t="s">
        <v>47</v>
      </c>
      <c r="E24">
        <v>1982</v>
      </c>
      <c r="F24" t="s">
        <v>11</v>
      </c>
      <c r="G24" t="s">
        <v>48</v>
      </c>
      <c r="H24">
        <v>37</v>
      </c>
      <c r="I24" t="s">
        <v>96</v>
      </c>
      <c r="J24">
        <v>32</v>
      </c>
      <c r="K24">
        <v>17</v>
      </c>
    </row>
    <row r="25" spans="1:11" ht="12.75">
      <c r="A25">
        <v>18</v>
      </c>
      <c r="B25">
        <v>1</v>
      </c>
      <c r="C25" s="2">
        <v>58</v>
      </c>
      <c r="D25" t="s">
        <v>14</v>
      </c>
      <c r="E25">
        <v>1969</v>
      </c>
      <c r="F25" t="s">
        <v>13</v>
      </c>
      <c r="G25" t="s">
        <v>15</v>
      </c>
      <c r="H25">
        <v>37</v>
      </c>
      <c r="I25" t="s">
        <v>96</v>
      </c>
      <c r="J25">
        <v>45</v>
      </c>
      <c r="K25">
        <v>18</v>
      </c>
    </row>
    <row r="26" spans="1:11" ht="12.75">
      <c r="A26">
        <v>19</v>
      </c>
      <c r="B26">
        <v>18</v>
      </c>
      <c r="C26" s="2">
        <v>1</v>
      </c>
      <c r="D26" t="s">
        <v>112</v>
      </c>
      <c r="E26">
        <v>1973</v>
      </c>
      <c r="F26" t="s">
        <v>11</v>
      </c>
      <c r="G26" t="s">
        <v>12</v>
      </c>
      <c r="H26">
        <v>38</v>
      </c>
      <c r="I26" t="s">
        <v>96</v>
      </c>
      <c r="J26">
        <v>15</v>
      </c>
      <c r="K26">
        <v>19</v>
      </c>
    </row>
    <row r="27" spans="1:11" ht="12.75">
      <c r="A27">
        <v>20</v>
      </c>
      <c r="B27">
        <v>19</v>
      </c>
      <c r="C27" s="2">
        <v>72</v>
      </c>
      <c r="D27" t="s">
        <v>70</v>
      </c>
      <c r="E27">
        <v>1989</v>
      </c>
      <c r="F27" t="s">
        <v>11</v>
      </c>
      <c r="G27" t="s">
        <v>71</v>
      </c>
      <c r="H27">
        <v>38</v>
      </c>
      <c r="I27" t="s">
        <v>96</v>
      </c>
      <c r="J27">
        <v>16</v>
      </c>
      <c r="K27">
        <v>20</v>
      </c>
    </row>
    <row r="28" spans="1:11" ht="12.75">
      <c r="A28">
        <v>21</v>
      </c>
      <c r="B28">
        <v>20</v>
      </c>
      <c r="C28" s="2">
        <v>26</v>
      </c>
      <c r="D28" t="s">
        <v>113</v>
      </c>
      <c r="E28">
        <v>1979</v>
      </c>
      <c r="F28" t="s">
        <v>11</v>
      </c>
      <c r="G28" t="s">
        <v>110</v>
      </c>
      <c r="H28">
        <v>38</v>
      </c>
      <c r="I28" t="s">
        <v>96</v>
      </c>
      <c r="J28">
        <v>22</v>
      </c>
      <c r="K28">
        <v>21</v>
      </c>
    </row>
    <row r="29" spans="1:11" ht="12.75">
      <c r="A29">
        <v>22</v>
      </c>
      <c r="B29">
        <v>21</v>
      </c>
      <c r="C29" s="2">
        <v>74</v>
      </c>
      <c r="D29" t="s">
        <v>28</v>
      </c>
      <c r="E29">
        <v>1987</v>
      </c>
      <c r="F29" t="s">
        <v>11</v>
      </c>
      <c r="G29" t="s">
        <v>29</v>
      </c>
      <c r="H29">
        <v>39</v>
      </c>
      <c r="I29" t="s">
        <v>96</v>
      </c>
      <c r="J29">
        <v>2</v>
      </c>
      <c r="K29">
        <v>22</v>
      </c>
    </row>
    <row r="30" spans="1:11" ht="12.75">
      <c r="A30">
        <v>23</v>
      </c>
      <c r="B30">
        <v>22</v>
      </c>
      <c r="C30" s="2">
        <v>83</v>
      </c>
      <c r="D30" t="s">
        <v>35</v>
      </c>
      <c r="E30">
        <v>1982</v>
      </c>
      <c r="F30" t="s">
        <v>11</v>
      </c>
      <c r="G30" t="s">
        <v>55</v>
      </c>
      <c r="H30">
        <v>39</v>
      </c>
      <c r="I30" t="s">
        <v>96</v>
      </c>
      <c r="J30">
        <v>8</v>
      </c>
      <c r="K30">
        <v>23</v>
      </c>
    </row>
    <row r="31" spans="1:11" ht="12.75">
      <c r="A31">
        <v>24</v>
      </c>
      <c r="B31">
        <v>2</v>
      </c>
      <c r="C31" s="2">
        <v>49</v>
      </c>
      <c r="D31" t="s">
        <v>138</v>
      </c>
      <c r="E31">
        <v>1963</v>
      </c>
      <c r="F31" t="s">
        <v>13</v>
      </c>
      <c r="G31" t="s">
        <v>122</v>
      </c>
      <c r="H31">
        <v>40</v>
      </c>
      <c r="I31" t="s">
        <v>96</v>
      </c>
      <c r="J31">
        <v>6</v>
      </c>
      <c r="K31">
        <v>24</v>
      </c>
    </row>
    <row r="32" spans="1:11" ht="12.75">
      <c r="A32">
        <v>25</v>
      </c>
      <c r="B32">
        <v>23</v>
      </c>
      <c r="C32" s="2">
        <v>42</v>
      </c>
      <c r="D32" t="s">
        <v>72</v>
      </c>
      <c r="E32">
        <v>1991</v>
      </c>
      <c r="F32" t="s">
        <v>11</v>
      </c>
      <c r="G32" t="s">
        <v>10</v>
      </c>
      <c r="H32">
        <v>40</v>
      </c>
      <c r="I32" t="s">
        <v>96</v>
      </c>
      <c r="J32">
        <v>21</v>
      </c>
      <c r="K32">
        <v>25</v>
      </c>
    </row>
    <row r="33" spans="1:11" ht="12.75">
      <c r="A33">
        <v>26</v>
      </c>
      <c r="B33">
        <v>3</v>
      </c>
      <c r="C33" s="2">
        <v>9</v>
      </c>
      <c r="D33" t="s">
        <v>82</v>
      </c>
      <c r="E33">
        <v>1963</v>
      </c>
      <c r="F33" t="s">
        <v>13</v>
      </c>
      <c r="G33" t="s">
        <v>55</v>
      </c>
      <c r="H33">
        <v>40</v>
      </c>
      <c r="I33" t="s">
        <v>96</v>
      </c>
      <c r="J33">
        <v>23</v>
      </c>
      <c r="K33">
        <v>26</v>
      </c>
    </row>
    <row r="34" spans="1:11" ht="12.75">
      <c r="A34">
        <v>27</v>
      </c>
      <c r="B34">
        <v>1</v>
      </c>
      <c r="C34" s="2">
        <v>22</v>
      </c>
      <c r="D34" t="s">
        <v>50</v>
      </c>
      <c r="E34">
        <v>1954</v>
      </c>
      <c r="F34" t="s">
        <v>18</v>
      </c>
      <c r="G34" t="s">
        <v>51</v>
      </c>
      <c r="H34">
        <v>40</v>
      </c>
      <c r="I34" t="s">
        <v>96</v>
      </c>
      <c r="J34">
        <v>30</v>
      </c>
      <c r="K34">
        <v>27</v>
      </c>
    </row>
    <row r="35" spans="1:11" ht="12.75">
      <c r="A35">
        <v>28</v>
      </c>
      <c r="B35">
        <v>24</v>
      </c>
      <c r="C35" s="2">
        <v>88</v>
      </c>
      <c r="D35" t="s">
        <v>75</v>
      </c>
      <c r="E35">
        <v>1971</v>
      </c>
      <c r="F35" t="s">
        <v>11</v>
      </c>
      <c r="G35" t="s">
        <v>15</v>
      </c>
      <c r="H35">
        <v>40</v>
      </c>
      <c r="I35" t="s">
        <v>96</v>
      </c>
      <c r="J35">
        <v>50</v>
      </c>
      <c r="K35">
        <v>28</v>
      </c>
    </row>
    <row r="36" spans="1:11" ht="12.75">
      <c r="A36">
        <v>29</v>
      </c>
      <c r="B36">
        <v>2</v>
      </c>
      <c r="C36" s="2">
        <v>77</v>
      </c>
      <c r="D36" t="s">
        <v>19</v>
      </c>
      <c r="E36">
        <v>1954</v>
      </c>
      <c r="F36" t="s">
        <v>18</v>
      </c>
      <c r="G36" t="s">
        <v>20</v>
      </c>
      <c r="H36">
        <v>40</v>
      </c>
      <c r="I36" t="s">
        <v>96</v>
      </c>
      <c r="J36">
        <v>56</v>
      </c>
      <c r="K36">
        <v>29</v>
      </c>
    </row>
    <row r="37" spans="1:11" ht="12.75">
      <c r="A37">
        <v>30</v>
      </c>
      <c r="B37">
        <v>4</v>
      </c>
      <c r="C37" s="2">
        <v>79</v>
      </c>
      <c r="D37" t="s">
        <v>53</v>
      </c>
      <c r="E37">
        <v>1963</v>
      </c>
      <c r="F37" t="s">
        <v>13</v>
      </c>
      <c r="G37" t="s">
        <v>36</v>
      </c>
      <c r="H37">
        <v>41</v>
      </c>
      <c r="I37" t="s">
        <v>96</v>
      </c>
      <c r="J37">
        <v>2</v>
      </c>
      <c r="K37">
        <v>30</v>
      </c>
    </row>
    <row r="38" spans="1:11" ht="12.75">
      <c r="A38">
        <v>31</v>
      </c>
      <c r="B38">
        <v>3</v>
      </c>
      <c r="C38" s="2">
        <v>12</v>
      </c>
      <c r="D38" t="s">
        <v>143</v>
      </c>
      <c r="E38">
        <v>1957</v>
      </c>
      <c r="F38" t="s">
        <v>18</v>
      </c>
      <c r="G38" t="s">
        <v>144</v>
      </c>
      <c r="H38">
        <v>41</v>
      </c>
      <c r="I38" t="s">
        <v>96</v>
      </c>
      <c r="J38">
        <v>3</v>
      </c>
      <c r="K38">
        <v>31</v>
      </c>
    </row>
    <row r="39" spans="1:11" ht="12.75">
      <c r="A39">
        <v>32</v>
      </c>
      <c r="B39">
        <v>25</v>
      </c>
      <c r="C39" s="2">
        <v>11</v>
      </c>
      <c r="D39" t="s">
        <v>76</v>
      </c>
      <c r="E39">
        <v>1974</v>
      </c>
      <c r="F39" t="s">
        <v>11</v>
      </c>
      <c r="G39" t="s">
        <v>77</v>
      </c>
      <c r="H39">
        <v>41</v>
      </c>
      <c r="I39" t="s">
        <v>96</v>
      </c>
      <c r="J39">
        <v>4</v>
      </c>
      <c r="K39">
        <v>32</v>
      </c>
    </row>
    <row r="40" spans="1:11" ht="12.75">
      <c r="A40">
        <v>33</v>
      </c>
      <c r="B40">
        <v>5</v>
      </c>
      <c r="C40" s="2">
        <v>3</v>
      </c>
      <c r="D40" t="s">
        <v>139</v>
      </c>
      <c r="E40">
        <v>1962</v>
      </c>
      <c r="F40" t="s">
        <v>13</v>
      </c>
      <c r="G40" t="s">
        <v>140</v>
      </c>
      <c r="H40">
        <v>41</v>
      </c>
      <c r="I40" t="s">
        <v>96</v>
      </c>
      <c r="J40">
        <v>31</v>
      </c>
      <c r="K40">
        <v>33</v>
      </c>
    </row>
    <row r="41" spans="1:11" ht="12.75">
      <c r="A41">
        <v>34</v>
      </c>
      <c r="B41">
        <v>26</v>
      </c>
      <c r="C41" s="2">
        <v>59</v>
      </c>
      <c r="D41" t="s">
        <v>73</v>
      </c>
      <c r="E41">
        <v>1977</v>
      </c>
      <c r="F41" t="s">
        <v>11</v>
      </c>
      <c r="G41" t="s">
        <v>74</v>
      </c>
      <c r="H41">
        <v>41</v>
      </c>
      <c r="I41" t="s">
        <v>96</v>
      </c>
      <c r="J41">
        <v>37</v>
      </c>
      <c r="K41">
        <v>34</v>
      </c>
    </row>
    <row r="42" spans="1:11" ht="12.75">
      <c r="A42">
        <v>35</v>
      </c>
      <c r="B42">
        <v>27</v>
      </c>
      <c r="C42" s="2">
        <v>84</v>
      </c>
      <c r="D42" t="s">
        <v>114</v>
      </c>
      <c r="E42">
        <v>1993</v>
      </c>
      <c r="F42" t="s">
        <v>11</v>
      </c>
      <c r="G42" t="s">
        <v>36</v>
      </c>
      <c r="H42">
        <v>41</v>
      </c>
      <c r="I42" t="s">
        <v>96</v>
      </c>
      <c r="J42">
        <v>40</v>
      </c>
      <c r="K42">
        <v>35</v>
      </c>
    </row>
    <row r="43" spans="1:11" ht="12.75">
      <c r="A43">
        <v>36</v>
      </c>
      <c r="B43">
        <v>28</v>
      </c>
      <c r="C43" s="2">
        <v>64</v>
      </c>
      <c r="D43" t="s">
        <v>115</v>
      </c>
      <c r="E43">
        <v>1976</v>
      </c>
      <c r="F43" t="s">
        <v>11</v>
      </c>
      <c r="G43" t="s">
        <v>55</v>
      </c>
      <c r="H43">
        <v>42</v>
      </c>
      <c r="I43" t="s">
        <v>96</v>
      </c>
      <c r="J43">
        <v>55</v>
      </c>
      <c r="K43">
        <v>36</v>
      </c>
    </row>
    <row r="44" spans="1:11" ht="12.75">
      <c r="A44">
        <v>37</v>
      </c>
      <c r="B44">
        <v>29</v>
      </c>
      <c r="C44" s="2">
        <v>48</v>
      </c>
      <c r="D44" t="s">
        <v>116</v>
      </c>
      <c r="E44">
        <v>1973</v>
      </c>
      <c r="F44" t="s">
        <v>11</v>
      </c>
      <c r="G44" t="s">
        <v>117</v>
      </c>
      <c r="H44">
        <v>43</v>
      </c>
      <c r="I44" t="s">
        <v>96</v>
      </c>
      <c r="J44">
        <v>3</v>
      </c>
      <c r="K44">
        <v>37</v>
      </c>
    </row>
    <row r="45" spans="1:11" ht="12.75">
      <c r="A45">
        <v>38</v>
      </c>
      <c r="B45">
        <v>30</v>
      </c>
      <c r="C45" s="2">
        <v>65</v>
      </c>
      <c r="D45" t="s">
        <v>52</v>
      </c>
      <c r="E45">
        <v>1970</v>
      </c>
      <c r="F45" t="s">
        <v>11</v>
      </c>
      <c r="G45" t="s">
        <v>12</v>
      </c>
      <c r="H45">
        <v>43</v>
      </c>
      <c r="I45" t="s">
        <v>96</v>
      </c>
      <c r="J45">
        <v>11</v>
      </c>
      <c r="K45">
        <v>38</v>
      </c>
    </row>
    <row r="46" spans="1:11" ht="12.75">
      <c r="A46">
        <v>39</v>
      </c>
      <c r="B46">
        <v>31</v>
      </c>
      <c r="C46" s="2">
        <v>78</v>
      </c>
      <c r="D46" t="s">
        <v>60</v>
      </c>
      <c r="E46">
        <v>1993</v>
      </c>
      <c r="F46" t="s">
        <v>11</v>
      </c>
      <c r="G46" t="s">
        <v>36</v>
      </c>
      <c r="H46">
        <v>43</v>
      </c>
      <c r="I46" t="s">
        <v>96</v>
      </c>
      <c r="J46">
        <v>14</v>
      </c>
      <c r="K46">
        <v>39</v>
      </c>
    </row>
    <row r="47" spans="1:11" ht="12.75">
      <c r="A47">
        <v>40</v>
      </c>
      <c r="B47">
        <v>4</v>
      </c>
      <c r="C47" s="2">
        <v>5</v>
      </c>
      <c r="D47" t="s">
        <v>26</v>
      </c>
      <c r="E47">
        <v>1956</v>
      </c>
      <c r="F47" t="s">
        <v>18</v>
      </c>
      <c r="G47" t="s">
        <v>27</v>
      </c>
      <c r="H47">
        <v>43</v>
      </c>
      <c r="I47" t="s">
        <v>96</v>
      </c>
      <c r="J47">
        <v>22</v>
      </c>
      <c r="K47">
        <v>40</v>
      </c>
    </row>
    <row r="48" spans="1:11" ht="12.75">
      <c r="A48">
        <v>41</v>
      </c>
      <c r="B48">
        <v>1</v>
      </c>
      <c r="C48" s="2">
        <v>8</v>
      </c>
      <c r="D48" t="s">
        <v>146</v>
      </c>
      <c r="E48">
        <v>1945</v>
      </c>
      <c r="F48" t="s">
        <v>30</v>
      </c>
      <c r="G48" t="s">
        <v>147</v>
      </c>
      <c r="H48">
        <v>43</v>
      </c>
      <c r="I48" t="s">
        <v>96</v>
      </c>
      <c r="J48">
        <v>46</v>
      </c>
      <c r="K48">
        <v>41</v>
      </c>
    </row>
    <row r="49" spans="1:11" ht="12.75">
      <c r="A49">
        <v>42</v>
      </c>
      <c r="B49">
        <v>6</v>
      </c>
      <c r="C49" s="2">
        <v>63</v>
      </c>
      <c r="D49" t="s">
        <v>83</v>
      </c>
      <c r="E49">
        <v>1967</v>
      </c>
      <c r="F49" t="s">
        <v>13</v>
      </c>
      <c r="G49" t="s">
        <v>17</v>
      </c>
      <c r="H49">
        <v>44</v>
      </c>
      <c r="I49" t="s">
        <v>96</v>
      </c>
      <c r="J49">
        <v>33</v>
      </c>
      <c r="K49">
        <v>42</v>
      </c>
    </row>
    <row r="50" spans="1:11" ht="12.75">
      <c r="A50">
        <v>43</v>
      </c>
      <c r="B50">
        <v>32</v>
      </c>
      <c r="C50" s="2">
        <v>24</v>
      </c>
      <c r="D50" t="s">
        <v>118</v>
      </c>
      <c r="E50">
        <v>1975</v>
      </c>
      <c r="F50" t="s">
        <v>11</v>
      </c>
      <c r="G50" t="s">
        <v>119</v>
      </c>
      <c r="H50">
        <v>44</v>
      </c>
      <c r="I50" t="s">
        <v>96</v>
      </c>
      <c r="J50">
        <v>35</v>
      </c>
      <c r="K50">
        <v>43</v>
      </c>
    </row>
    <row r="51" spans="1:11" ht="12.75">
      <c r="A51">
        <v>44</v>
      </c>
      <c r="B51">
        <v>33</v>
      </c>
      <c r="C51" s="2">
        <v>53</v>
      </c>
      <c r="D51" t="s">
        <v>120</v>
      </c>
      <c r="E51">
        <v>1972</v>
      </c>
      <c r="F51" t="s">
        <v>11</v>
      </c>
      <c r="G51" t="s">
        <v>55</v>
      </c>
      <c r="H51">
        <v>44</v>
      </c>
      <c r="I51" t="s">
        <v>96</v>
      </c>
      <c r="J51">
        <v>39</v>
      </c>
      <c r="K51">
        <v>44</v>
      </c>
    </row>
    <row r="52" spans="1:11" ht="12.75">
      <c r="A52">
        <v>45</v>
      </c>
      <c r="B52">
        <v>34</v>
      </c>
      <c r="C52" s="2">
        <v>51</v>
      </c>
      <c r="D52" t="s">
        <v>121</v>
      </c>
      <c r="E52">
        <v>1992</v>
      </c>
      <c r="F52" t="s">
        <v>11</v>
      </c>
      <c r="G52" t="s">
        <v>122</v>
      </c>
      <c r="H52">
        <v>44</v>
      </c>
      <c r="I52" t="s">
        <v>96</v>
      </c>
      <c r="J52">
        <v>48</v>
      </c>
      <c r="K52">
        <v>45</v>
      </c>
    </row>
    <row r="53" spans="1:11" ht="12.75">
      <c r="A53">
        <v>46</v>
      </c>
      <c r="B53">
        <v>5</v>
      </c>
      <c r="C53" s="2">
        <v>28</v>
      </c>
      <c r="D53" t="s">
        <v>31</v>
      </c>
      <c r="E53">
        <v>1955</v>
      </c>
      <c r="F53" t="s">
        <v>18</v>
      </c>
      <c r="G53" t="s">
        <v>32</v>
      </c>
      <c r="H53">
        <v>45</v>
      </c>
      <c r="I53" t="s">
        <v>96</v>
      </c>
      <c r="J53">
        <v>25</v>
      </c>
      <c r="K53">
        <v>46</v>
      </c>
    </row>
    <row r="54" spans="1:11" ht="12.75">
      <c r="A54">
        <v>47</v>
      </c>
      <c r="B54">
        <v>7</v>
      </c>
      <c r="C54" s="2">
        <v>18</v>
      </c>
      <c r="D54" t="s">
        <v>54</v>
      </c>
      <c r="E54">
        <v>1960</v>
      </c>
      <c r="F54" t="s">
        <v>13</v>
      </c>
      <c r="G54" t="s">
        <v>84</v>
      </c>
      <c r="H54">
        <v>45</v>
      </c>
      <c r="I54" t="s">
        <v>96</v>
      </c>
      <c r="J54">
        <v>41</v>
      </c>
      <c r="K54">
        <v>47</v>
      </c>
    </row>
    <row r="55" spans="1:11" ht="12.75">
      <c r="A55">
        <v>48</v>
      </c>
      <c r="B55">
        <v>8</v>
      </c>
      <c r="C55" s="2">
        <v>39</v>
      </c>
      <c r="D55" t="s">
        <v>141</v>
      </c>
      <c r="E55">
        <v>1968</v>
      </c>
      <c r="F55" t="s">
        <v>13</v>
      </c>
      <c r="G55" t="s">
        <v>142</v>
      </c>
      <c r="H55">
        <v>45</v>
      </c>
      <c r="I55" t="s">
        <v>96</v>
      </c>
      <c r="J55">
        <v>43</v>
      </c>
      <c r="K55">
        <v>48</v>
      </c>
    </row>
    <row r="56" spans="1:11" ht="12.75">
      <c r="A56">
        <v>49</v>
      </c>
      <c r="B56">
        <v>35</v>
      </c>
      <c r="C56" s="2">
        <v>7</v>
      </c>
      <c r="D56" t="s">
        <v>123</v>
      </c>
      <c r="E56">
        <v>1994</v>
      </c>
      <c r="F56" t="s">
        <v>11</v>
      </c>
      <c r="G56" t="s">
        <v>124</v>
      </c>
      <c r="H56">
        <v>45</v>
      </c>
      <c r="I56" t="s">
        <v>96</v>
      </c>
      <c r="J56">
        <v>47</v>
      </c>
      <c r="K56">
        <v>49</v>
      </c>
    </row>
    <row r="57" spans="1:11" ht="12.75">
      <c r="A57">
        <v>50</v>
      </c>
      <c r="B57">
        <v>36</v>
      </c>
      <c r="C57" s="2">
        <v>68</v>
      </c>
      <c r="D57" t="s">
        <v>125</v>
      </c>
      <c r="E57">
        <v>1975</v>
      </c>
      <c r="F57" t="s">
        <v>11</v>
      </c>
      <c r="H57">
        <v>46</v>
      </c>
      <c r="I57" t="s">
        <v>96</v>
      </c>
      <c r="J57">
        <v>9</v>
      </c>
      <c r="K57">
        <v>50</v>
      </c>
    </row>
    <row r="58" spans="1:11" ht="12.75">
      <c r="A58">
        <v>51</v>
      </c>
      <c r="B58">
        <v>37</v>
      </c>
      <c r="C58" s="2">
        <v>55</v>
      </c>
      <c r="D58" t="s">
        <v>126</v>
      </c>
      <c r="E58">
        <v>1979</v>
      </c>
      <c r="F58" t="s">
        <v>11</v>
      </c>
      <c r="G58" t="s">
        <v>127</v>
      </c>
      <c r="H58">
        <v>46</v>
      </c>
      <c r="I58" t="s">
        <v>96</v>
      </c>
      <c r="J58">
        <v>28</v>
      </c>
      <c r="K58">
        <v>51</v>
      </c>
    </row>
    <row r="59" spans="1:11" ht="12.75">
      <c r="A59">
        <v>52</v>
      </c>
      <c r="B59">
        <v>2</v>
      </c>
      <c r="C59" s="2">
        <v>21</v>
      </c>
      <c r="D59" t="s">
        <v>86</v>
      </c>
      <c r="E59">
        <v>1949</v>
      </c>
      <c r="F59" t="s">
        <v>30</v>
      </c>
      <c r="G59" t="s">
        <v>87</v>
      </c>
      <c r="H59">
        <v>46</v>
      </c>
      <c r="I59" t="s">
        <v>96</v>
      </c>
      <c r="J59">
        <v>40</v>
      </c>
      <c r="K59">
        <v>52</v>
      </c>
    </row>
    <row r="60" spans="1:11" ht="12.75">
      <c r="A60">
        <v>53</v>
      </c>
      <c r="B60">
        <v>6</v>
      </c>
      <c r="C60" s="2">
        <v>70</v>
      </c>
      <c r="D60" t="s">
        <v>145</v>
      </c>
      <c r="E60">
        <v>1955</v>
      </c>
      <c r="F60" t="s">
        <v>18</v>
      </c>
      <c r="G60" t="s">
        <v>119</v>
      </c>
      <c r="H60">
        <v>46</v>
      </c>
      <c r="I60" t="s">
        <v>96</v>
      </c>
      <c r="J60">
        <v>44</v>
      </c>
      <c r="K60">
        <v>53</v>
      </c>
    </row>
    <row r="61" spans="1:11" ht="12.75">
      <c r="A61">
        <v>54</v>
      </c>
      <c r="B61">
        <v>7</v>
      </c>
      <c r="C61" s="2">
        <v>75</v>
      </c>
      <c r="D61" t="s">
        <v>85</v>
      </c>
      <c r="E61">
        <v>1957</v>
      </c>
      <c r="F61" t="s">
        <v>18</v>
      </c>
      <c r="G61" t="s">
        <v>55</v>
      </c>
      <c r="H61">
        <v>46</v>
      </c>
      <c r="I61" t="s">
        <v>96</v>
      </c>
      <c r="J61">
        <v>44</v>
      </c>
      <c r="K61">
        <v>54</v>
      </c>
    </row>
    <row r="62" spans="1:11" ht="12.75">
      <c r="A62">
        <v>55</v>
      </c>
      <c r="B62">
        <v>38</v>
      </c>
      <c r="C62" s="2">
        <v>62</v>
      </c>
      <c r="D62" t="s">
        <v>130</v>
      </c>
      <c r="E62">
        <v>1989</v>
      </c>
      <c r="F62" t="s">
        <v>11</v>
      </c>
      <c r="G62" t="s">
        <v>131</v>
      </c>
      <c r="H62">
        <v>46</v>
      </c>
      <c r="I62" t="s">
        <v>96</v>
      </c>
      <c r="J62">
        <v>47</v>
      </c>
      <c r="K62">
        <v>55</v>
      </c>
    </row>
    <row r="63" spans="1:11" ht="12.75">
      <c r="A63">
        <v>56</v>
      </c>
      <c r="B63">
        <v>39</v>
      </c>
      <c r="C63" s="2">
        <v>43</v>
      </c>
      <c r="D63" t="s">
        <v>128</v>
      </c>
      <c r="E63">
        <v>1973</v>
      </c>
      <c r="F63" t="s">
        <v>11</v>
      </c>
      <c r="G63" t="s">
        <v>129</v>
      </c>
      <c r="H63">
        <v>46</v>
      </c>
      <c r="I63" t="s">
        <v>96</v>
      </c>
      <c r="J63">
        <v>47</v>
      </c>
      <c r="K63">
        <v>56</v>
      </c>
    </row>
    <row r="64" spans="1:11" ht="12.75">
      <c r="A64">
        <v>57</v>
      </c>
      <c r="B64">
        <v>40</v>
      </c>
      <c r="C64" s="2">
        <v>67</v>
      </c>
      <c r="D64" t="s">
        <v>132</v>
      </c>
      <c r="E64">
        <v>1973</v>
      </c>
      <c r="F64" t="s">
        <v>11</v>
      </c>
      <c r="G64" t="s">
        <v>55</v>
      </c>
      <c r="H64">
        <v>46</v>
      </c>
      <c r="I64" t="s">
        <v>96</v>
      </c>
      <c r="J64">
        <v>50</v>
      </c>
      <c r="K64">
        <v>57</v>
      </c>
    </row>
    <row r="65" spans="1:11" ht="12.75">
      <c r="A65">
        <v>58</v>
      </c>
      <c r="B65">
        <v>41</v>
      </c>
      <c r="C65" s="2">
        <v>61</v>
      </c>
      <c r="D65" t="s">
        <v>133</v>
      </c>
      <c r="E65">
        <v>1989</v>
      </c>
      <c r="F65" t="s">
        <v>11</v>
      </c>
      <c r="G65" t="s">
        <v>131</v>
      </c>
      <c r="H65">
        <v>46</v>
      </c>
      <c r="I65" t="s">
        <v>96</v>
      </c>
      <c r="J65">
        <v>51</v>
      </c>
      <c r="K65">
        <v>58</v>
      </c>
    </row>
    <row r="66" spans="1:11" ht="12.75">
      <c r="A66">
        <v>59</v>
      </c>
      <c r="B66">
        <v>42</v>
      </c>
      <c r="C66" s="2">
        <v>13</v>
      </c>
      <c r="D66" t="s">
        <v>163</v>
      </c>
      <c r="E66">
        <v>1994</v>
      </c>
      <c r="F66" t="s">
        <v>11</v>
      </c>
      <c r="G66" t="s">
        <v>29</v>
      </c>
      <c r="H66">
        <v>46</v>
      </c>
      <c r="I66" t="s">
        <v>96</v>
      </c>
      <c r="J66">
        <v>56</v>
      </c>
      <c r="K66">
        <v>59</v>
      </c>
    </row>
    <row r="67" spans="1:11" ht="12.75">
      <c r="A67">
        <v>60</v>
      </c>
      <c r="B67">
        <v>1</v>
      </c>
      <c r="C67" s="2">
        <v>87</v>
      </c>
      <c r="D67" t="s">
        <v>91</v>
      </c>
      <c r="E67">
        <v>1969</v>
      </c>
      <c r="F67" t="s">
        <v>25</v>
      </c>
      <c r="G67" t="s">
        <v>58</v>
      </c>
      <c r="H67">
        <v>47</v>
      </c>
      <c r="I67" t="s">
        <v>96</v>
      </c>
      <c r="J67">
        <v>55</v>
      </c>
      <c r="K67">
        <v>60</v>
      </c>
    </row>
    <row r="68" spans="1:11" ht="12.75">
      <c r="A68">
        <v>61</v>
      </c>
      <c r="B68">
        <v>3</v>
      </c>
      <c r="C68" s="2">
        <v>54</v>
      </c>
      <c r="D68" t="s">
        <v>148</v>
      </c>
      <c r="E68">
        <v>1948</v>
      </c>
      <c r="F68" t="s">
        <v>30</v>
      </c>
      <c r="G68" t="s">
        <v>149</v>
      </c>
      <c r="H68">
        <v>48</v>
      </c>
      <c r="I68" t="s">
        <v>96</v>
      </c>
      <c r="J68">
        <v>21</v>
      </c>
      <c r="K68">
        <v>61</v>
      </c>
    </row>
    <row r="69" spans="1:11" ht="12.75">
      <c r="A69">
        <v>62</v>
      </c>
      <c r="B69">
        <v>43</v>
      </c>
      <c r="C69" s="2">
        <v>30</v>
      </c>
      <c r="D69" t="s">
        <v>134</v>
      </c>
      <c r="E69">
        <v>1982</v>
      </c>
      <c r="F69" t="s">
        <v>11</v>
      </c>
      <c r="G69" t="s">
        <v>135</v>
      </c>
      <c r="H69">
        <v>48</v>
      </c>
      <c r="I69" t="s">
        <v>96</v>
      </c>
      <c r="J69">
        <v>35</v>
      </c>
      <c r="K69">
        <v>62</v>
      </c>
    </row>
    <row r="70" spans="1:11" ht="12.75">
      <c r="A70">
        <v>63</v>
      </c>
      <c r="B70">
        <v>4</v>
      </c>
      <c r="C70" s="2">
        <v>35</v>
      </c>
      <c r="D70" t="s">
        <v>37</v>
      </c>
      <c r="E70">
        <v>1948</v>
      </c>
      <c r="F70" t="s">
        <v>30</v>
      </c>
      <c r="G70" t="s">
        <v>38</v>
      </c>
      <c r="H70">
        <v>49</v>
      </c>
      <c r="I70" t="s">
        <v>96</v>
      </c>
      <c r="J70">
        <v>4</v>
      </c>
      <c r="K70">
        <v>63</v>
      </c>
    </row>
    <row r="71" spans="1:11" ht="12.75">
      <c r="A71">
        <v>64</v>
      </c>
      <c r="B71">
        <v>8</v>
      </c>
      <c r="C71" s="2">
        <v>29</v>
      </c>
      <c r="D71" t="s">
        <v>134</v>
      </c>
      <c r="E71">
        <v>1954</v>
      </c>
      <c r="F71" t="s">
        <v>18</v>
      </c>
      <c r="G71" t="s">
        <v>48</v>
      </c>
      <c r="H71">
        <v>49</v>
      </c>
      <c r="I71" t="s">
        <v>96</v>
      </c>
      <c r="J71">
        <v>10</v>
      </c>
      <c r="K71">
        <v>64</v>
      </c>
    </row>
    <row r="72" spans="1:11" ht="12.75">
      <c r="A72">
        <v>65</v>
      </c>
      <c r="B72">
        <v>44</v>
      </c>
      <c r="C72" s="2">
        <v>66</v>
      </c>
      <c r="D72" t="s">
        <v>33</v>
      </c>
      <c r="E72">
        <v>1975</v>
      </c>
      <c r="F72" t="s">
        <v>11</v>
      </c>
      <c r="G72" t="s">
        <v>34</v>
      </c>
      <c r="H72">
        <v>49</v>
      </c>
      <c r="I72" t="s">
        <v>96</v>
      </c>
      <c r="J72">
        <v>23</v>
      </c>
      <c r="K72">
        <v>65</v>
      </c>
    </row>
    <row r="73" spans="1:11" ht="12.75">
      <c r="A73">
        <v>66</v>
      </c>
      <c r="B73">
        <v>5</v>
      </c>
      <c r="C73" s="2">
        <v>52</v>
      </c>
      <c r="D73" t="s">
        <v>150</v>
      </c>
      <c r="E73">
        <v>1944</v>
      </c>
      <c r="F73" t="s">
        <v>30</v>
      </c>
      <c r="G73" t="s">
        <v>12</v>
      </c>
      <c r="H73">
        <v>49</v>
      </c>
      <c r="I73" t="s">
        <v>96</v>
      </c>
      <c r="J73">
        <v>50</v>
      </c>
      <c r="K73">
        <v>66</v>
      </c>
    </row>
    <row r="74" spans="1:11" ht="12.75">
      <c r="A74">
        <v>67</v>
      </c>
      <c r="B74">
        <v>6</v>
      </c>
      <c r="C74" s="2">
        <v>14</v>
      </c>
      <c r="D74" t="s">
        <v>151</v>
      </c>
      <c r="E74">
        <v>1938</v>
      </c>
      <c r="F74" t="s">
        <v>30</v>
      </c>
      <c r="G74" t="s">
        <v>152</v>
      </c>
      <c r="H74">
        <v>51</v>
      </c>
      <c r="I74" t="s">
        <v>96</v>
      </c>
      <c r="J74">
        <v>49</v>
      </c>
      <c r="K74">
        <v>67</v>
      </c>
    </row>
    <row r="75" spans="1:11" ht="12.75">
      <c r="A75">
        <v>68</v>
      </c>
      <c r="B75">
        <v>45</v>
      </c>
      <c r="C75" s="2">
        <v>69</v>
      </c>
      <c r="D75" t="s">
        <v>56</v>
      </c>
      <c r="E75">
        <v>1976</v>
      </c>
      <c r="F75" t="s">
        <v>11</v>
      </c>
      <c r="G75" t="s">
        <v>57</v>
      </c>
      <c r="H75">
        <v>53</v>
      </c>
      <c r="I75" t="s">
        <v>96</v>
      </c>
      <c r="J75">
        <v>56</v>
      </c>
      <c r="K75">
        <v>68</v>
      </c>
    </row>
    <row r="76" spans="1:11" ht="12.75">
      <c r="A76">
        <v>69</v>
      </c>
      <c r="B76">
        <v>46</v>
      </c>
      <c r="C76" s="2">
        <v>56</v>
      </c>
      <c r="D76" t="s">
        <v>136</v>
      </c>
      <c r="E76">
        <v>1979</v>
      </c>
      <c r="F76" t="s">
        <v>11</v>
      </c>
      <c r="G76" t="s">
        <v>137</v>
      </c>
      <c r="H76">
        <v>55</v>
      </c>
      <c r="I76" t="s">
        <v>96</v>
      </c>
      <c r="J76">
        <v>5</v>
      </c>
      <c r="K76">
        <v>69</v>
      </c>
    </row>
    <row r="77" spans="3:8" ht="12.75">
      <c r="C77" s="2">
        <v>82</v>
      </c>
      <c r="D77" t="s">
        <v>160</v>
      </c>
      <c r="E77">
        <v>1963</v>
      </c>
      <c r="F77" t="s">
        <v>13</v>
      </c>
      <c r="G77" t="s">
        <v>36</v>
      </c>
      <c r="H77" t="s">
        <v>161</v>
      </c>
    </row>
    <row r="79" ht="12.75">
      <c r="A79" t="s">
        <v>59</v>
      </c>
    </row>
    <row r="80" spans="1:11" ht="12.75">
      <c r="A80">
        <v>1</v>
      </c>
      <c r="B80">
        <v>1</v>
      </c>
      <c r="C80" s="2">
        <v>32</v>
      </c>
      <c r="D80" t="s">
        <v>154</v>
      </c>
      <c r="E80">
        <v>1987</v>
      </c>
      <c r="F80" t="s">
        <v>22</v>
      </c>
      <c r="G80" t="s">
        <v>155</v>
      </c>
      <c r="H80">
        <v>26</v>
      </c>
      <c r="I80" t="s">
        <v>96</v>
      </c>
      <c r="J80">
        <v>36</v>
      </c>
      <c r="K80">
        <v>1</v>
      </c>
    </row>
    <row r="81" spans="1:11" ht="12.75">
      <c r="A81">
        <v>2</v>
      </c>
      <c r="B81">
        <v>1</v>
      </c>
      <c r="C81" s="2">
        <v>19</v>
      </c>
      <c r="D81" t="s">
        <v>23</v>
      </c>
      <c r="E81">
        <v>1962</v>
      </c>
      <c r="F81" t="s">
        <v>25</v>
      </c>
      <c r="G81" t="s">
        <v>24</v>
      </c>
      <c r="H81">
        <v>29</v>
      </c>
      <c r="I81" t="s">
        <v>96</v>
      </c>
      <c r="J81">
        <v>17</v>
      </c>
      <c r="K81">
        <v>2</v>
      </c>
    </row>
    <row r="82" spans="1:11" ht="12.75">
      <c r="A82">
        <v>3</v>
      </c>
      <c r="B82">
        <v>2</v>
      </c>
      <c r="C82" s="2">
        <v>47</v>
      </c>
      <c r="D82" t="s">
        <v>21</v>
      </c>
      <c r="E82">
        <v>1975</v>
      </c>
      <c r="F82" t="s">
        <v>22</v>
      </c>
      <c r="G82" t="s">
        <v>12</v>
      </c>
      <c r="H82">
        <v>30</v>
      </c>
      <c r="I82" t="s">
        <v>96</v>
      </c>
      <c r="J82">
        <v>50</v>
      </c>
      <c r="K82">
        <v>3</v>
      </c>
    </row>
    <row r="83" spans="1:11" ht="12.75">
      <c r="A83">
        <v>4</v>
      </c>
      <c r="B83">
        <v>1</v>
      </c>
      <c r="C83" s="2">
        <v>76</v>
      </c>
      <c r="D83" t="s">
        <v>162</v>
      </c>
      <c r="E83">
        <v>1994</v>
      </c>
      <c r="F83" t="s">
        <v>11</v>
      </c>
      <c r="G83" t="s">
        <v>36</v>
      </c>
      <c r="H83">
        <v>30</v>
      </c>
      <c r="I83" t="s">
        <v>96</v>
      </c>
      <c r="J83">
        <v>58</v>
      </c>
      <c r="K83">
        <v>4</v>
      </c>
    </row>
    <row r="84" spans="1:11" ht="12.75">
      <c r="A84">
        <v>5</v>
      </c>
      <c r="B84">
        <v>2</v>
      </c>
      <c r="C84" s="2">
        <v>60</v>
      </c>
      <c r="D84" t="s">
        <v>90</v>
      </c>
      <c r="E84">
        <v>1969</v>
      </c>
      <c r="F84" t="s">
        <v>25</v>
      </c>
      <c r="G84" t="s">
        <v>74</v>
      </c>
      <c r="H84">
        <v>31</v>
      </c>
      <c r="I84" t="s">
        <v>96</v>
      </c>
      <c r="J84">
        <v>3</v>
      </c>
      <c r="K84">
        <v>5</v>
      </c>
    </row>
    <row r="85" spans="1:11" ht="12.75">
      <c r="A85">
        <v>6</v>
      </c>
      <c r="B85">
        <v>3</v>
      </c>
      <c r="C85" s="2">
        <v>87</v>
      </c>
      <c r="D85" t="s">
        <v>91</v>
      </c>
      <c r="E85">
        <v>1969</v>
      </c>
      <c r="F85" t="s">
        <v>25</v>
      </c>
      <c r="G85" t="s">
        <v>58</v>
      </c>
      <c r="H85">
        <v>31</v>
      </c>
      <c r="I85" t="s">
        <v>96</v>
      </c>
      <c r="J85">
        <v>32</v>
      </c>
      <c r="K85">
        <v>6</v>
      </c>
    </row>
    <row r="86" spans="1:11" ht="12.75">
      <c r="A86">
        <v>7</v>
      </c>
      <c r="B86">
        <v>1</v>
      </c>
      <c r="C86" s="2">
        <v>81</v>
      </c>
      <c r="D86" t="s">
        <v>153</v>
      </c>
      <c r="E86">
        <v>1936</v>
      </c>
      <c r="F86" t="s">
        <v>30</v>
      </c>
      <c r="G86" t="s">
        <v>36</v>
      </c>
      <c r="H86">
        <v>32</v>
      </c>
      <c r="I86" t="s">
        <v>96</v>
      </c>
      <c r="J86">
        <v>52</v>
      </c>
      <c r="K86">
        <v>7</v>
      </c>
    </row>
    <row r="87" spans="1:11" ht="12.75">
      <c r="A87">
        <v>8</v>
      </c>
      <c r="B87">
        <v>4</v>
      </c>
      <c r="C87" s="2">
        <v>37</v>
      </c>
      <c r="D87" t="s">
        <v>92</v>
      </c>
      <c r="E87">
        <v>1947</v>
      </c>
      <c r="F87" t="s">
        <v>25</v>
      </c>
      <c r="G87" t="s">
        <v>29</v>
      </c>
      <c r="H87">
        <v>34</v>
      </c>
      <c r="I87" t="s">
        <v>96</v>
      </c>
      <c r="J87">
        <v>20</v>
      </c>
      <c r="K87">
        <v>8</v>
      </c>
    </row>
    <row r="88" spans="1:11" ht="12.75">
      <c r="A88">
        <v>9</v>
      </c>
      <c r="B88">
        <v>5</v>
      </c>
      <c r="C88" s="2">
        <v>86</v>
      </c>
      <c r="D88" t="s">
        <v>62</v>
      </c>
      <c r="E88">
        <v>1963</v>
      </c>
      <c r="F88" t="s">
        <v>25</v>
      </c>
      <c r="G88" t="s">
        <v>36</v>
      </c>
      <c r="H88">
        <v>35</v>
      </c>
      <c r="I88" t="s">
        <v>96</v>
      </c>
      <c r="J88">
        <v>1</v>
      </c>
      <c r="K88">
        <v>9</v>
      </c>
    </row>
    <row r="89" spans="3:8" ht="12.75">
      <c r="C89" s="2">
        <v>85</v>
      </c>
      <c r="D89" t="s">
        <v>61</v>
      </c>
      <c r="E89">
        <v>1994</v>
      </c>
      <c r="F89" t="s">
        <v>22</v>
      </c>
      <c r="G89" t="s">
        <v>36</v>
      </c>
      <c r="H89" t="s">
        <v>161</v>
      </c>
    </row>
  </sheetData>
  <mergeCells count="3">
    <mergeCell ref="H7:J7"/>
    <mergeCell ref="A2:K2"/>
    <mergeCell ref="A3:K3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2"/>
  <rowBreaks count="1" manualBreakCount="1">
    <brk id="7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3"/>
  <sheetViews>
    <sheetView workbookViewId="0" topLeftCell="A1">
      <selection activeCell="H55" sqref="H55"/>
    </sheetView>
  </sheetViews>
  <sheetFormatPr defaultColWidth="9.140625" defaultRowHeight="12.75"/>
  <cols>
    <col min="1" max="3" width="4.28125" style="0" customWidth="1"/>
    <col min="4" max="4" width="17.57421875" style="0" bestFit="1" customWidth="1"/>
    <col min="5" max="5" width="5.7109375" style="0" customWidth="1"/>
    <col min="6" max="6" width="4.28125" style="0" customWidth="1"/>
    <col min="7" max="7" width="25.57421875" style="0" bestFit="1" customWidth="1"/>
    <col min="8" max="8" width="4.7109375" style="0" bestFit="1" customWidth="1"/>
    <col min="9" max="9" width="1.57421875" style="0" bestFit="1" customWidth="1"/>
    <col min="10" max="10" width="3.00390625" style="0" bestFit="1" customWidth="1"/>
    <col min="11" max="11" width="5.7109375" style="3" customWidth="1"/>
    <col min="12" max="12" width="5.7109375" style="2" customWidth="1"/>
    <col min="13" max="13" width="8.57421875" style="4" customWidth="1"/>
  </cols>
  <sheetData>
    <row r="1" ht="12.75">
      <c r="C1" s="2"/>
    </row>
    <row r="2" spans="1:13" ht="20.25">
      <c r="A2" s="9" t="s">
        <v>98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20.25">
      <c r="A3" s="9" t="s">
        <v>99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ht="12.75">
      <c r="C4" s="2"/>
    </row>
    <row r="5" spans="1:3" ht="15.75">
      <c r="A5" s="6" t="s">
        <v>94</v>
      </c>
      <c r="C5" s="2"/>
    </row>
    <row r="6" ht="12.75">
      <c r="C6" s="2"/>
    </row>
    <row r="7" spans="1:13" ht="12.75">
      <c r="A7" t="s">
        <v>1</v>
      </c>
      <c r="B7" t="s">
        <v>2</v>
      </c>
      <c r="C7" s="2" t="s">
        <v>3</v>
      </c>
      <c r="D7" t="s">
        <v>4</v>
      </c>
      <c r="E7" t="s">
        <v>5</v>
      </c>
      <c r="F7" t="s">
        <v>7</v>
      </c>
      <c r="G7" t="s">
        <v>6</v>
      </c>
      <c r="H7" s="8" t="s">
        <v>8</v>
      </c>
      <c r="I7" s="8"/>
      <c r="J7" s="8"/>
      <c r="M7" s="4" t="s">
        <v>97</v>
      </c>
    </row>
    <row r="9" spans="1:7" ht="12.75">
      <c r="A9" s="5" t="s">
        <v>63</v>
      </c>
      <c r="G9" s="5" t="s">
        <v>78</v>
      </c>
    </row>
    <row r="10" spans="1:13" ht="12.75">
      <c r="A10">
        <v>1</v>
      </c>
      <c r="B10">
        <v>1</v>
      </c>
      <c r="C10" s="2">
        <v>27</v>
      </c>
      <c r="D10" t="s">
        <v>100</v>
      </c>
      <c r="E10">
        <v>1982</v>
      </c>
      <c r="F10" t="s">
        <v>11</v>
      </c>
      <c r="G10" t="s">
        <v>12</v>
      </c>
      <c r="H10">
        <v>32</v>
      </c>
      <c r="I10" t="s">
        <v>96</v>
      </c>
      <c r="J10">
        <v>32</v>
      </c>
      <c r="K10" s="3">
        <f aca="true" t="shared" si="0" ref="K10:K55">60*H10+J10</f>
        <v>1952</v>
      </c>
      <c r="L10" s="2">
        <v>1952</v>
      </c>
      <c r="M10" s="4">
        <f aca="true" t="shared" si="1" ref="M10:M55">200-100*K10/L10</f>
        <v>100</v>
      </c>
    </row>
    <row r="11" spans="1:13" ht="12.75">
      <c r="A11">
        <v>2</v>
      </c>
      <c r="B11">
        <v>2</v>
      </c>
      <c r="C11" s="2">
        <v>46</v>
      </c>
      <c r="D11" t="s">
        <v>9</v>
      </c>
      <c r="E11">
        <v>1977</v>
      </c>
      <c r="F11" t="s">
        <v>11</v>
      </c>
      <c r="G11" t="s">
        <v>10</v>
      </c>
      <c r="H11">
        <v>32</v>
      </c>
      <c r="I11" t="s">
        <v>96</v>
      </c>
      <c r="J11">
        <v>42</v>
      </c>
      <c r="K11" s="3">
        <f>60*H11+J11</f>
        <v>1962</v>
      </c>
      <c r="L11" s="2">
        <v>1952</v>
      </c>
      <c r="M11" s="4">
        <f>200-100*K11/L11</f>
        <v>99.48770491803279</v>
      </c>
    </row>
    <row r="12" spans="1:13" ht="12.75">
      <c r="A12">
        <v>3</v>
      </c>
      <c r="B12">
        <v>3</v>
      </c>
      <c r="C12" s="2">
        <v>38</v>
      </c>
      <c r="D12" t="s">
        <v>46</v>
      </c>
      <c r="E12">
        <v>1972</v>
      </c>
      <c r="F12" t="s">
        <v>11</v>
      </c>
      <c r="G12" t="s">
        <v>10</v>
      </c>
      <c r="H12">
        <v>32</v>
      </c>
      <c r="I12" t="s">
        <v>96</v>
      </c>
      <c r="J12">
        <v>45</v>
      </c>
      <c r="K12" s="3">
        <f t="shared" si="0"/>
        <v>1965</v>
      </c>
      <c r="L12" s="2">
        <v>1952</v>
      </c>
      <c r="M12" s="4">
        <f t="shared" si="1"/>
        <v>99.33401639344262</v>
      </c>
    </row>
    <row r="13" spans="1:13" ht="12.75">
      <c r="A13">
        <v>4</v>
      </c>
      <c r="B13">
        <v>4</v>
      </c>
      <c r="C13" s="2">
        <v>6</v>
      </c>
      <c r="D13" t="s">
        <v>44</v>
      </c>
      <c r="E13">
        <v>1981</v>
      </c>
      <c r="F13" t="s">
        <v>11</v>
      </c>
      <c r="G13" t="s">
        <v>45</v>
      </c>
      <c r="H13">
        <v>32</v>
      </c>
      <c r="I13" t="s">
        <v>96</v>
      </c>
      <c r="J13">
        <v>58</v>
      </c>
      <c r="K13" s="3">
        <f t="shared" si="0"/>
        <v>1978</v>
      </c>
      <c r="L13" s="2">
        <v>1952</v>
      </c>
      <c r="M13" s="4">
        <f t="shared" si="1"/>
        <v>98.66803278688525</v>
      </c>
    </row>
    <row r="14" spans="1:13" ht="12.75">
      <c r="A14">
        <v>5</v>
      </c>
      <c r="B14">
        <v>5</v>
      </c>
      <c r="C14" s="2">
        <v>71</v>
      </c>
      <c r="D14" t="s">
        <v>64</v>
      </c>
      <c r="E14">
        <v>1986</v>
      </c>
      <c r="F14" t="s">
        <v>11</v>
      </c>
      <c r="G14" t="s">
        <v>36</v>
      </c>
      <c r="H14">
        <v>33</v>
      </c>
      <c r="I14" t="s">
        <v>96</v>
      </c>
      <c r="J14">
        <v>45</v>
      </c>
      <c r="K14" s="3">
        <f t="shared" si="0"/>
        <v>2025</v>
      </c>
      <c r="L14" s="2">
        <v>1952</v>
      </c>
      <c r="M14" s="4">
        <f t="shared" si="1"/>
        <v>96.26024590163935</v>
      </c>
    </row>
    <row r="15" spans="1:13" ht="12.75">
      <c r="A15">
        <v>6</v>
      </c>
      <c r="B15">
        <v>6</v>
      </c>
      <c r="C15" s="2">
        <v>73</v>
      </c>
      <c r="D15" t="s">
        <v>101</v>
      </c>
      <c r="E15">
        <v>1977</v>
      </c>
      <c r="F15" t="s">
        <v>11</v>
      </c>
      <c r="G15" t="s">
        <v>102</v>
      </c>
      <c r="H15">
        <v>33</v>
      </c>
      <c r="I15" t="s">
        <v>96</v>
      </c>
      <c r="J15">
        <v>52</v>
      </c>
      <c r="K15" s="3">
        <f t="shared" si="0"/>
        <v>2032</v>
      </c>
      <c r="L15" s="2">
        <v>1952</v>
      </c>
      <c r="M15" s="4">
        <f t="shared" si="1"/>
        <v>95.90163934426229</v>
      </c>
    </row>
    <row r="16" spans="1:13" ht="12.75">
      <c r="A16">
        <v>7</v>
      </c>
      <c r="B16">
        <v>7</v>
      </c>
      <c r="C16" s="2">
        <v>33</v>
      </c>
      <c r="D16" t="s">
        <v>103</v>
      </c>
      <c r="E16">
        <v>1979</v>
      </c>
      <c r="F16" t="s">
        <v>11</v>
      </c>
      <c r="G16" t="s">
        <v>12</v>
      </c>
      <c r="H16">
        <v>34</v>
      </c>
      <c r="I16" t="s">
        <v>96</v>
      </c>
      <c r="J16">
        <v>5</v>
      </c>
      <c r="K16" s="3">
        <f t="shared" si="0"/>
        <v>2045</v>
      </c>
      <c r="L16" s="2">
        <v>1952</v>
      </c>
      <c r="M16" s="4">
        <f t="shared" si="1"/>
        <v>95.23565573770492</v>
      </c>
    </row>
    <row r="17" spans="1:13" ht="12.75">
      <c r="A17">
        <v>8</v>
      </c>
      <c r="B17">
        <v>8</v>
      </c>
      <c r="C17" s="2">
        <v>16</v>
      </c>
      <c r="D17" t="s">
        <v>104</v>
      </c>
      <c r="E17">
        <v>1974</v>
      </c>
      <c r="F17" t="s">
        <v>11</v>
      </c>
      <c r="G17" t="s">
        <v>57</v>
      </c>
      <c r="H17">
        <v>34</v>
      </c>
      <c r="I17" t="s">
        <v>96</v>
      </c>
      <c r="J17">
        <v>32</v>
      </c>
      <c r="K17" s="3">
        <f>60*H17+J17</f>
        <v>2072</v>
      </c>
      <c r="L17" s="2">
        <v>1952</v>
      </c>
      <c r="M17" s="4">
        <f>200-100*K17/L17</f>
        <v>93.85245901639344</v>
      </c>
    </row>
    <row r="18" spans="1:13" ht="12.75">
      <c r="A18">
        <v>9</v>
      </c>
      <c r="B18">
        <v>9</v>
      </c>
      <c r="C18" s="2">
        <v>44</v>
      </c>
      <c r="D18" t="s">
        <v>105</v>
      </c>
      <c r="E18">
        <v>1975</v>
      </c>
      <c r="F18" t="s">
        <v>11</v>
      </c>
      <c r="G18" t="s">
        <v>106</v>
      </c>
      <c r="H18">
        <v>35</v>
      </c>
      <c r="I18" t="s">
        <v>96</v>
      </c>
      <c r="J18">
        <v>48</v>
      </c>
      <c r="K18" s="3">
        <f>60*H18+J18</f>
        <v>2148</v>
      </c>
      <c r="L18" s="2">
        <v>1952</v>
      </c>
      <c r="M18" s="4">
        <f>200-100*K18/L18</f>
        <v>89.95901639344262</v>
      </c>
    </row>
    <row r="19" spans="1:13" ht="12.75">
      <c r="A19">
        <v>10</v>
      </c>
      <c r="B19">
        <v>10</v>
      </c>
      <c r="C19" s="2">
        <v>50</v>
      </c>
      <c r="D19" t="s">
        <v>107</v>
      </c>
      <c r="E19">
        <v>1990</v>
      </c>
      <c r="F19" t="s">
        <v>11</v>
      </c>
      <c r="G19" t="s">
        <v>108</v>
      </c>
      <c r="H19">
        <v>35</v>
      </c>
      <c r="I19" t="s">
        <v>96</v>
      </c>
      <c r="J19">
        <v>53</v>
      </c>
      <c r="K19" s="3">
        <f>60*H19+J19</f>
        <v>2153</v>
      </c>
      <c r="L19" s="2">
        <v>1952</v>
      </c>
      <c r="M19" s="4">
        <f>200-100*K19/L19</f>
        <v>89.70286885245902</v>
      </c>
    </row>
    <row r="20" spans="1:13" ht="12.75">
      <c r="A20">
        <v>11</v>
      </c>
      <c r="B20">
        <v>11</v>
      </c>
      <c r="C20" s="2">
        <v>10</v>
      </c>
      <c r="D20" t="s">
        <v>68</v>
      </c>
      <c r="E20">
        <v>1977</v>
      </c>
      <c r="F20" t="s">
        <v>11</v>
      </c>
      <c r="G20" t="s">
        <v>69</v>
      </c>
      <c r="H20">
        <v>36</v>
      </c>
      <c r="I20" t="s">
        <v>96</v>
      </c>
      <c r="J20">
        <v>0</v>
      </c>
      <c r="K20" s="3">
        <f t="shared" si="0"/>
        <v>2160</v>
      </c>
      <c r="L20" s="2">
        <v>1952</v>
      </c>
      <c r="M20" s="4">
        <f t="shared" si="1"/>
        <v>89.34426229508196</v>
      </c>
    </row>
    <row r="21" spans="1:13" ht="12.75">
      <c r="A21">
        <v>12</v>
      </c>
      <c r="B21">
        <v>12</v>
      </c>
      <c r="C21" s="2">
        <v>80</v>
      </c>
      <c r="D21" t="s">
        <v>67</v>
      </c>
      <c r="E21">
        <v>1975</v>
      </c>
      <c r="F21" t="s">
        <v>11</v>
      </c>
      <c r="G21" t="s">
        <v>49</v>
      </c>
      <c r="H21">
        <v>36</v>
      </c>
      <c r="I21" t="s">
        <v>96</v>
      </c>
      <c r="J21">
        <v>22</v>
      </c>
      <c r="K21" s="3">
        <f t="shared" si="0"/>
        <v>2182</v>
      </c>
      <c r="L21" s="2">
        <v>1952</v>
      </c>
      <c r="M21" s="4">
        <f t="shared" si="1"/>
        <v>88.2172131147541</v>
      </c>
    </row>
    <row r="22" spans="1:13" ht="12.75">
      <c r="A22">
        <v>13</v>
      </c>
      <c r="B22">
        <v>13</v>
      </c>
      <c r="C22" s="2">
        <v>40</v>
      </c>
      <c r="D22" t="s">
        <v>16</v>
      </c>
      <c r="E22">
        <v>1970</v>
      </c>
      <c r="F22" t="s">
        <v>11</v>
      </c>
      <c r="G22" t="s">
        <v>12</v>
      </c>
      <c r="H22">
        <v>36</v>
      </c>
      <c r="I22" t="s">
        <v>96</v>
      </c>
      <c r="J22">
        <v>33</v>
      </c>
      <c r="K22" s="3">
        <f t="shared" si="0"/>
        <v>2193</v>
      </c>
      <c r="L22" s="2">
        <v>1952</v>
      </c>
      <c r="M22" s="4">
        <f t="shared" si="1"/>
        <v>87.65368852459017</v>
      </c>
    </row>
    <row r="23" spans="1:13" ht="12.75">
      <c r="A23">
        <v>14</v>
      </c>
      <c r="B23">
        <v>14</v>
      </c>
      <c r="C23" s="2">
        <v>45</v>
      </c>
      <c r="D23" t="s">
        <v>109</v>
      </c>
      <c r="E23">
        <v>1973</v>
      </c>
      <c r="F23" t="s">
        <v>11</v>
      </c>
      <c r="G23" t="s">
        <v>110</v>
      </c>
      <c r="H23">
        <v>36</v>
      </c>
      <c r="I23" t="s">
        <v>96</v>
      </c>
      <c r="J23">
        <v>40</v>
      </c>
      <c r="K23" s="3">
        <f t="shared" si="0"/>
        <v>2200</v>
      </c>
      <c r="L23" s="2">
        <v>1952</v>
      </c>
      <c r="M23" s="4">
        <f t="shared" si="1"/>
        <v>87.29508196721312</v>
      </c>
    </row>
    <row r="24" spans="1:13" ht="12.75">
      <c r="A24">
        <v>15</v>
      </c>
      <c r="B24">
        <v>15</v>
      </c>
      <c r="C24" s="2">
        <v>17</v>
      </c>
      <c r="D24" t="s">
        <v>111</v>
      </c>
      <c r="E24">
        <v>1981</v>
      </c>
      <c r="F24" t="s">
        <v>11</v>
      </c>
      <c r="G24" t="s">
        <v>45</v>
      </c>
      <c r="H24">
        <v>37</v>
      </c>
      <c r="I24" t="s">
        <v>96</v>
      </c>
      <c r="J24">
        <v>14</v>
      </c>
      <c r="K24" s="3">
        <f t="shared" si="0"/>
        <v>2234</v>
      </c>
      <c r="L24" s="2">
        <v>1952</v>
      </c>
      <c r="M24" s="4">
        <f t="shared" si="1"/>
        <v>85.55327868852459</v>
      </c>
    </row>
    <row r="25" spans="1:13" ht="12.75">
      <c r="A25">
        <v>16</v>
      </c>
      <c r="B25">
        <v>16</v>
      </c>
      <c r="C25" s="2">
        <v>34</v>
      </c>
      <c r="D25" t="s">
        <v>65</v>
      </c>
      <c r="E25">
        <v>1970</v>
      </c>
      <c r="F25" t="s">
        <v>11</v>
      </c>
      <c r="G25" t="s">
        <v>66</v>
      </c>
      <c r="H25">
        <v>37</v>
      </c>
      <c r="I25" t="s">
        <v>96</v>
      </c>
      <c r="J25">
        <v>21</v>
      </c>
      <c r="K25" s="3">
        <f t="shared" si="0"/>
        <v>2241</v>
      </c>
      <c r="L25" s="2">
        <v>1952</v>
      </c>
      <c r="M25" s="4">
        <f t="shared" si="1"/>
        <v>85.19467213114754</v>
      </c>
    </row>
    <row r="26" spans="1:13" ht="12.75">
      <c r="A26">
        <v>17</v>
      </c>
      <c r="B26">
        <v>17</v>
      </c>
      <c r="C26" s="2">
        <v>4</v>
      </c>
      <c r="D26" t="s">
        <v>47</v>
      </c>
      <c r="E26">
        <v>1982</v>
      </c>
      <c r="F26" t="s">
        <v>11</v>
      </c>
      <c r="G26" t="s">
        <v>48</v>
      </c>
      <c r="H26">
        <v>37</v>
      </c>
      <c r="I26" t="s">
        <v>96</v>
      </c>
      <c r="J26">
        <v>32</v>
      </c>
      <c r="K26" s="3">
        <f t="shared" si="0"/>
        <v>2252</v>
      </c>
      <c r="L26" s="2">
        <v>1952</v>
      </c>
      <c r="M26" s="4">
        <f t="shared" si="1"/>
        <v>84.6311475409836</v>
      </c>
    </row>
    <row r="27" spans="1:13" ht="12.75">
      <c r="A27">
        <v>19</v>
      </c>
      <c r="B27">
        <v>18</v>
      </c>
      <c r="C27" s="2">
        <v>1</v>
      </c>
      <c r="D27" t="s">
        <v>112</v>
      </c>
      <c r="E27">
        <v>1973</v>
      </c>
      <c r="F27" t="s">
        <v>11</v>
      </c>
      <c r="G27" t="s">
        <v>12</v>
      </c>
      <c r="H27">
        <v>38</v>
      </c>
      <c r="I27" t="s">
        <v>96</v>
      </c>
      <c r="J27">
        <v>15</v>
      </c>
      <c r="K27" s="3">
        <f t="shared" si="0"/>
        <v>2295</v>
      </c>
      <c r="L27" s="2">
        <v>1952</v>
      </c>
      <c r="M27" s="4">
        <f t="shared" si="1"/>
        <v>82.42827868852459</v>
      </c>
    </row>
    <row r="28" spans="1:13" ht="12.75">
      <c r="A28">
        <v>20</v>
      </c>
      <c r="B28">
        <v>19</v>
      </c>
      <c r="C28" s="2">
        <v>72</v>
      </c>
      <c r="D28" t="s">
        <v>70</v>
      </c>
      <c r="E28">
        <v>1989</v>
      </c>
      <c r="F28" t="s">
        <v>11</v>
      </c>
      <c r="G28" t="s">
        <v>71</v>
      </c>
      <c r="H28">
        <v>38</v>
      </c>
      <c r="I28" t="s">
        <v>96</v>
      </c>
      <c r="J28">
        <v>16</v>
      </c>
      <c r="K28" s="3">
        <f t="shared" si="0"/>
        <v>2296</v>
      </c>
      <c r="L28" s="2">
        <v>1952</v>
      </c>
      <c r="M28" s="4">
        <f t="shared" si="1"/>
        <v>82.37704918032787</v>
      </c>
    </row>
    <row r="29" spans="1:13" ht="12.75">
      <c r="A29">
        <v>21</v>
      </c>
      <c r="B29">
        <v>20</v>
      </c>
      <c r="C29" s="2">
        <v>26</v>
      </c>
      <c r="D29" t="s">
        <v>113</v>
      </c>
      <c r="E29">
        <v>1979</v>
      </c>
      <c r="F29" t="s">
        <v>11</v>
      </c>
      <c r="G29" t="s">
        <v>110</v>
      </c>
      <c r="H29">
        <v>38</v>
      </c>
      <c r="I29" t="s">
        <v>96</v>
      </c>
      <c r="J29">
        <v>22</v>
      </c>
      <c r="K29" s="3">
        <f t="shared" si="0"/>
        <v>2302</v>
      </c>
      <c r="L29" s="2">
        <v>1952</v>
      </c>
      <c r="M29" s="4">
        <f t="shared" si="1"/>
        <v>82.06967213114754</v>
      </c>
    </row>
    <row r="30" spans="1:13" ht="12.75">
      <c r="A30">
        <v>22</v>
      </c>
      <c r="B30">
        <v>21</v>
      </c>
      <c r="C30" s="2">
        <v>74</v>
      </c>
      <c r="D30" t="s">
        <v>28</v>
      </c>
      <c r="E30">
        <v>1987</v>
      </c>
      <c r="F30" t="s">
        <v>11</v>
      </c>
      <c r="G30" t="s">
        <v>29</v>
      </c>
      <c r="H30">
        <v>39</v>
      </c>
      <c r="I30" t="s">
        <v>96</v>
      </c>
      <c r="J30">
        <v>2</v>
      </c>
      <c r="K30" s="3">
        <f t="shared" si="0"/>
        <v>2342</v>
      </c>
      <c r="L30" s="2">
        <v>1952</v>
      </c>
      <c r="M30" s="4">
        <f t="shared" si="1"/>
        <v>80.02049180327869</v>
      </c>
    </row>
    <row r="31" spans="1:13" ht="12.75">
      <c r="A31">
        <v>23</v>
      </c>
      <c r="B31">
        <v>22</v>
      </c>
      <c r="C31" s="2">
        <v>83</v>
      </c>
      <c r="D31" t="s">
        <v>35</v>
      </c>
      <c r="E31">
        <v>1982</v>
      </c>
      <c r="F31" t="s">
        <v>11</v>
      </c>
      <c r="G31" t="s">
        <v>55</v>
      </c>
      <c r="H31">
        <v>39</v>
      </c>
      <c r="I31" t="s">
        <v>96</v>
      </c>
      <c r="J31">
        <v>8</v>
      </c>
      <c r="K31" s="3">
        <f t="shared" si="0"/>
        <v>2348</v>
      </c>
      <c r="L31" s="2">
        <v>1952</v>
      </c>
      <c r="M31" s="4">
        <f t="shared" si="1"/>
        <v>79.71311475409836</v>
      </c>
    </row>
    <row r="32" spans="1:13" ht="12.75">
      <c r="A32">
        <v>25</v>
      </c>
      <c r="B32">
        <v>23</v>
      </c>
      <c r="C32" s="2">
        <v>42</v>
      </c>
      <c r="D32" t="s">
        <v>72</v>
      </c>
      <c r="E32">
        <v>1991</v>
      </c>
      <c r="F32" t="s">
        <v>11</v>
      </c>
      <c r="G32" t="s">
        <v>10</v>
      </c>
      <c r="H32">
        <v>40</v>
      </c>
      <c r="I32" t="s">
        <v>96</v>
      </c>
      <c r="J32">
        <v>21</v>
      </c>
      <c r="K32" s="3">
        <f t="shared" si="0"/>
        <v>2421</v>
      </c>
      <c r="L32" s="2">
        <v>1952</v>
      </c>
      <c r="M32" s="4">
        <f t="shared" si="1"/>
        <v>75.97336065573771</v>
      </c>
    </row>
    <row r="33" spans="1:13" ht="12.75">
      <c r="A33">
        <v>28</v>
      </c>
      <c r="B33">
        <v>24</v>
      </c>
      <c r="C33" s="2">
        <v>88</v>
      </c>
      <c r="D33" t="s">
        <v>75</v>
      </c>
      <c r="E33">
        <v>1971</v>
      </c>
      <c r="F33" t="s">
        <v>11</v>
      </c>
      <c r="G33" t="s">
        <v>15</v>
      </c>
      <c r="H33">
        <v>40</v>
      </c>
      <c r="I33" t="s">
        <v>96</v>
      </c>
      <c r="J33">
        <v>50</v>
      </c>
      <c r="K33" s="3">
        <f t="shared" si="0"/>
        <v>2450</v>
      </c>
      <c r="L33" s="2">
        <v>1952</v>
      </c>
      <c r="M33" s="4">
        <f t="shared" si="1"/>
        <v>74.48770491803279</v>
      </c>
    </row>
    <row r="34" spans="1:13" ht="12.75">
      <c r="A34">
        <v>32</v>
      </c>
      <c r="B34">
        <v>25</v>
      </c>
      <c r="C34" s="2">
        <v>11</v>
      </c>
      <c r="D34" t="s">
        <v>76</v>
      </c>
      <c r="E34">
        <v>1974</v>
      </c>
      <c r="F34" t="s">
        <v>11</v>
      </c>
      <c r="G34" t="s">
        <v>77</v>
      </c>
      <c r="H34">
        <v>41</v>
      </c>
      <c r="I34" t="s">
        <v>96</v>
      </c>
      <c r="J34">
        <v>4</v>
      </c>
      <c r="K34" s="3">
        <f t="shared" si="0"/>
        <v>2464</v>
      </c>
      <c r="L34" s="2">
        <v>1952</v>
      </c>
      <c r="M34" s="4">
        <f t="shared" si="1"/>
        <v>73.77049180327869</v>
      </c>
    </row>
    <row r="35" spans="1:13" ht="12.75">
      <c r="A35">
        <v>34</v>
      </c>
      <c r="B35">
        <v>26</v>
      </c>
      <c r="C35" s="2">
        <v>59</v>
      </c>
      <c r="D35" t="s">
        <v>73</v>
      </c>
      <c r="E35">
        <v>1977</v>
      </c>
      <c r="F35" t="s">
        <v>11</v>
      </c>
      <c r="G35" t="s">
        <v>74</v>
      </c>
      <c r="H35">
        <v>41</v>
      </c>
      <c r="I35" t="s">
        <v>96</v>
      </c>
      <c r="J35">
        <v>37</v>
      </c>
      <c r="K35" s="3">
        <f t="shared" si="0"/>
        <v>2497</v>
      </c>
      <c r="L35" s="2">
        <v>1952</v>
      </c>
      <c r="M35" s="4">
        <f t="shared" si="1"/>
        <v>72.07991803278688</v>
      </c>
    </row>
    <row r="36" spans="1:13" ht="12.75">
      <c r="A36">
        <v>35</v>
      </c>
      <c r="B36">
        <v>27</v>
      </c>
      <c r="C36" s="2">
        <v>84</v>
      </c>
      <c r="D36" t="s">
        <v>114</v>
      </c>
      <c r="E36">
        <v>1993</v>
      </c>
      <c r="F36" t="s">
        <v>11</v>
      </c>
      <c r="G36" t="s">
        <v>36</v>
      </c>
      <c r="H36">
        <v>41</v>
      </c>
      <c r="I36" t="s">
        <v>96</v>
      </c>
      <c r="J36">
        <v>40</v>
      </c>
      <c r="K36" s="3">
        <f>60*H36+J36</f>
        <v>2500</v>
      </c>
      <c r="L36" s="2">
        <v>1952</v>
      </c>
      <c r="M36" s="4">
        <f t="shared" si="1"/>
        <v>71.92622950819671</v>
      </c>
    </row>
    <row r="37" spans="1:13" ht="12.75">
      <c r="A37">
        <v>36</v>
      </c>
      <c r="B37">
        <v>28</v>
      </c>
      <c r="C37" s="2">
        <v>64</v>
      </c>
      <c r="D37" t="s">
        <v>115</v>
      </c>
      <c r="E37">
        <v>1976</v>
      </c>
      <c r="F37" t="s">
        <v>11</v>
      </c>
      <c r="G37" t="s">
        <v>55</v>
      </c>
      <c r="H37">
        <v>42</v>
      </c>
      <c r="I37" t="s">
        <v>96</v>
      </c>
      <c r="J37">
        <v>55</v>
      </c>
      <c r="K37" s="3">
        <f t="shared" si="0"/>
        <v>2575</v>
      </c>
      <c r="L37" s="2">
        <v>1952</v>
      </c>
      <c r="M37" s="4">
        <f t="shared" si="1"/>
        <v>68.08401639344262</v>
      </c>
    </row>
    <row r="38" spans="1:13" ht="12.75">
      <c r="A38">
        <v>37</v>
      </c>
      <c r="B38">
        <v>29</v>
      </c>
      <c r="C38" s="2">
        <v>48</v>
      </c>
      <c r="D38" t="s">
        <v>116</v>
      </c>
      <c r="E38">
        <v>1973</v>
      </c>
      <c r="F38" t="s">
        <v>11</v>
      </c>
      <c r="G38" t="s">
        <v>117</v>
      </c>
      <c r="H38">
        <v>43</v>
      </c>
      <c r="I38" t="s">
        <v>96</v>
      </c>
      <c r="J38">
        <v>3</v>
      </c>
      <c r="K38" s="3">
        <f aca="true" t="shared" si="2" ref="K38:K47">60*H38+J38</f>
        <v>2583</v>
      </c>
      <c r="L38" s="2">
        <v>1952</v>
      </c>
      <c r="M38" s="4">
        <f t="shared" si="1"/>
        <v>67.67418032786884</v>
      </c>
    </row>
    <row r="39" spans="1:13" ht="12.75">
      <c r="A39">
        <v>38</v>
      </c>
      <c r="B39">
        <v>30</v>
      </c>
      <c r="C39" s="2">
        <v>65</v>
      </c>
      <c r="D39" t="s">
        <v>52</v>
      </c>
      <c r="E39">
        <v>1970</v>
      </c>
      <c r="F39" t="s">
        <v>11</v>
      </c>
      <c r="G39" t="s">
        <v>12</v>
      </c>
      <c r="H39">
        <v>43</v>
      </c>
      <c r="I39" t="s">
        <v>96</v>
      </c>
      <c r="J39">
        <v>11</v>
      </c>
      <c r="K39" s="3">
        <f t="shared" si="2"/>
        <v>2591</v>
      </c>
      <c r="L39" s="2">
        <v>1952</v>
      </c>
      <c r="M39" s="4">
        <f t="shared" si="1"/>
        <v>67.26434426229508</v>
      </c>
    </row>
    <row r="40" spans="1:13" ht="12.75">
      <c r="A40">
        <v>39</v>
      </c>
      <c r="B40">
        <v>31</v>
      </c>
      <c r="C40" s="2">
        <v>78</v>
      </c>
      <c r="D40" t="s">
        <v>60</v>
      </c>
      <c r="E40">
        <v>1993</v>
      </c>
      <c r="F40" t="s">
        <v>11</v>
      </c>
      <c r="G40" t="s">
        <v>36</v>
      </c>
      <c r="H40">
        <v>43</v>
      </c>
      <c r="I40" t="s">
        <v>96</v>
      </c>
      <c r="J40">
        <v>14</v>
      </c>
      <c r="K40" s="3">
        <f t="shared" si="2"/>
        <v>2594</v>
      </c>
      <c r="L40" s="2">
        <v>1952</v>
      </c>
      <c r="M40" s="4">
        <f t="shared" si="1"/>
        <v>67.11065573770492</v>
      </c>
    </row>
    <row r="41" spans="1:13" ht="12.75">
      <c r="A41">
        <v>43</v>
      </c>
      <c r="B41">
        <v>32</v>
      </c>
      <c r="C41" s="2">
        <v>24</v>
      </c>
      <c r="D41" t="s">
        <v>118</v>
      </c>
      <c r="E41">
        <v>1975</v>
      </c>
      <c r="F41" t="s">
        <v>11</v>
      </c>
      <c r="G41" t="s">
        <v>119</v>
      </c>
      <c r="H41">
        <v>44</v>
      </c>
      <c r="I41" t="s">
        <v>96</v>
      </c>
      <c r="J41">
        <v>35</v>
      </c>
      <c r="K41" s="3">
        <f t="shared" si="2"/>
        <v>2675</v>
      </c>
      <c r="L41" s="2">
        <v>1952</v>
      </c>
      <c r="M41" s="4">
        <f t="shared" si="1"/>
        <v>62.9610655737705</v>
      </c>
    </row>
    <row r="42" spans="1:13" ht="12.75">
      <c r="A42">
        <v>44</v>
      </c>
      <c r="B42">
        <v>33</v>
      </c>
      <c r="C42" s="2">
        <v>53</v>
      </c>
      <c r="D42" t="s">
        <v>120</v>
      </c>
      <c r="E42">
        <v>1972</v>
      </c>
      <c r="F42" t="s">
        <v>11</v>
      </c>
      <c r="G42" t="s">
        <v>55</v>
      </c>
      <c r="H42">
        <v>44</v>
      </c>
      <c r="I42" t="s">
        <v>96</v>
      </c>
      <c r="J42">
        <v>39</v>
      </c>
      <c r="K42" s="3">
        <f t="shared" si="2"/>
        <v>2679</v>
      </c>
      <c r="L42" s="2">
        <v>1952</v>
      </c>
      <c r="M42" s="4">
        <f t="shared" si="1"/>
        <v>62.75614754098362</v>
      </c>
    </row>
    <row r="43" spans="1:13" ht="12.75">
      <c r="A43">
        <v>45</v>
      </c>
      <c r="B43">
        <v>34</v>
      </c>
      <c r="C43" s="2">
        <v>51</v>
      </c>
      <c r="D43" t="s">
        <v>121</v>
      </c>
      <c r="E43">
        <v>1992</v>
      </c>
      <c r="F43" t="s">
        <v>11</v>
      </c>
      <c r="G43" t="s">
        <v>122</v>
      </c>
      <c r="H43">
        <v>44</v>
      </c>
      <c r="I43" t="s">
        <v>96</v>
      </c>
      <c r="J43">
        <v>48</v>
      </c>
      <c r="K43" s="3">
        <f t="shared" si="2"/>
        <v>2688</v>
      </c>
      <c r="L43" s="2">
        <v>1952</v>
      </c>
      <c r="M43" s="4">
        <f t="shared" si="1"/>
        <v>62.29508196721312</v>
      </c>
    </row>
    <row r="44" spans="1:13" ht="12.75">
      <c r="A44">
        <v>49</v>
      </c>
      <c r="B44">
        <v>35</v>
      </c>
      <c r="C44" s="2">
        <v>7</v>
      </c>
      <c r="D44" t="s">
        <v>123</v>
      </c>
      <c r="E44">
        <v>1994</v>
      </c>
      <c r="F44" t="s">
        <v>11</v>
      </c>
      <c r="G44" t="s">
        <v>124</v>
      </c>
      <c r="H44">
        <v>45</v>
      </c>
      <c r="I44" t="s">
        <v>96</v>
      </c>
      <c r="J44">
        <v>47</v>
      </c>
      <c r="K44" s="3">
        <f>60*H44+J44</f>
        <v>2747</v>
      </c>
      <c r="L44" s="2">
        <v>1952</v>
      </c>
      <c r="M44" s="4">
        <f>200-100*K44/L44</f>
        <v>59.27254098360655</v>
      </c>
    </row>
    <row r="45" spans="1:13" ht="12.75">
      <c r="A45">
        <v>50</v>
      </c>
      <c r="B45">
        <v>36</v>
      </c>
      <c r="C45" s="2">
        <v>68</v>
      </c>
      <c r="D45" t="s">
        <v>125</v>
      </c>
      <c r="E45">
        <v>1975</v>
      </c>
      <c r="F45" t="s">
        <v>11</v>
      </c>
      <c r="H45">
        <v>46</v>
      </c>
      <c r="I45" t="s">
        <v>96</v>
      </c>
      <c r="J45">
        <v>9</v>
      </c>
      <c r="K45" s="3">
        <f>60*H45+J45</f>
        <v>2769</v>
      </c>
      <c r="L45" s="2">
        <v>1952</v>
      </c>
      <c r="M45" s="4">
        <f>200-100*K45/L45</f>
        <v>58.1454918032787</v>
      </c>
    </row>
    <row r="46" spans="1:13" ht="12.75">
      <c r="A46">
        <v>51</v>
      </c>
      <c r="B46">
        <v>37</v>
      </c>
      <c r="C46" s="2">
        <v>55</v>
      </c>
      <c r="D46" t="s">
        <v>126</v>
      </c>
      <c r="E46">
        <v>1979</v>
      </c>
      <c r="F46" t="s">
        <v>11</v>
      </c>
      <c r="G46" t="s">
        <v>127</v>
      </c>
      <c r="H46">
        <v>46</v>
      </c>
      <c r="I46" t="s">
        <v>96</v>
      </c>
      <c r="J46">
        <v>28</v>
      </c>
      <c r="K46" s="3">
        <f>60*H46+J46</f>
        <v>2788</v>
      </c>
      <c r="L46" s="2">
        <v>1952</v>
      </c>
      <c r="M46" s="4">
        <f>200-100*K46/L46</f>
        <v>57.172131147540995</v>
      </c>
    </row>
    <row r="47" spans="1:13" ht="12.75">
      <c r="A47">
        <v>55</v>
      </c>
      <c r="B47">
        <v>38</v>
      </c>
      <c r="C47" s="2">
        <v>62</v>
      </c>
      <c r="D47" t="s">
        <v>130</v>
      </c>
      <c r="E47">
        <v>1989</v>
      </c>
      <c r="F47" t="s">
        <v>11</v>
      </c>
      <c r="G47" t="s">
        <v>131</v>
      </c>
      <c r="H47">
        <v>46</v>
      </c>
      <c r="I47" t="s">
        <v>96</v>
      </c>
      <c r="J47">
        <v>47</v>
      </c>
      <c r="K47" s="3">
        <f t="shared" si="2"/>
        <v>2807</v>
      </c>
      <c r="L47" s="2">
        <v>1952</v>
      </c>
      <c r="M47" s="4">
        <f t="shared" si="1"/>
        <v>56.19877049180329</v>
      </c>
    </row>
    <row r="48" spans="1:13" ht="12.75">
      <c r="A48">
        <v>56</v>
      </c>
      <c r="B48">
        <v>39</v>
      </c>
      <c r="C48" s="2">
        <v>43</v>
      </c>
      <c r="D48" t="s">
        <v>128</v>
      </c>
      <c r="E48">
        <v>1973</v>
      </c>
      <c r="F48" t="s">
        <v>11</v>
      </c>
      <c r="G48" t="s">
        <v>129</v>
      </c>
      <c r="H48">
        <v>46</v>
      </c>
      <c r="I48" t="s">
        <v>96</v>
      </c>
      <c r="J48">
        <v>47</v>
      </c>
      <c r="K48" s="3">
        <f>60*H48+J48</f>
        <v>2807</v>
      </c>
      <c r="L48" s="2">
        <v>1952</v>
      </c>
      <c r="M48" s="4">
        <f>200-100*K48/L48</f>
        <v>56.19877049180329</v>
      </c>
    </row>
    <row r="49" spans="1:13" ht="12.75">
      <c r="A49">
        <v>57</v>
      </c>
      <c r="B49">
        <v>40</v>
      </c>
      <c r="C49" s="2">
        <v>67</v>
      </c>
      <c r="D49" t="s">
        <v>132</v>
      </c>
      <c r="E49">
        <v>1973</v>
      </c>
      <c r="F49" t="s">
        <v>11</v>
      </c>
      <c r="G49" t="s">
        <v>55</v>
      </c>
      <c r="H49">
        <v>46</v>
      </c>
      <c r="I49" t="s">
        <v>96</v>
      </c>
      <c r="J49">
        <v>50</v>
      </c>
      <c r="K49" s="3">
        <f>60*H49+J49</f>
        <v>2810</v>
      </c>
      <c r="L49" s="2">
        <v>1952</v>
      </c>
      <c r="M49" s="4">
        <f>200-100*K49/L49</f>
        <v>56.04508196721312</v>
      </c>
    </row>
    <row r="50" spans="1:13" ht="12.75">
      <c r="A50">
        <v>58</v>
      </c>
      <c r="B50">
        <v>41</v>
      </c>
      <c r="C50" s="2">
        <v>61</v>
      </c>
      <c r="D50" t="s">
        <v>133</v>
      </c>
      <c r="E50">
        <v>1989</v>
      </c>
      <c r="F50" t="s">
        <v>11</v>
      </c>
      <c r="G50" t="s">
        <v>131</v>
      </c>
      <c r="H50">
        <v>46</v>
      </c>
      <c r="I50" t="s">
        <v>96</v>
      </c>
      <c r="J50">
        <v>51</v>
      </c>
      <c r="K50" s="3">
        <f>60*H50+J50</f>
        <v>2811</v>
      </c>
      <c r="L50" s="2">
        <v>1952</v>
      </c>
      <c r="M50" s="4">
        <f>200-100*K50/L50</f>
        <v>55.99385245901638</v>
      </c>
    </row>
    <row r="51" spans="1:13" ht="12.75">
      <c r="A51">
        <v>59</v>
      </c>
      <c r="B51">
        <v>42</v>
      </c>
      <c r="C51" s="2">
        <v>13</v>
      </c>
      <c r="D51" t="s">
        <v>163</v>
      </c>
      <c r="E51">
        <v>1994</v>
      </c>
      <c r="F51" t="s">
        <v>11</v>
      </c>
      <c r="G51" t="s">
        <v>29</v>
      </c>
      <c r="H51">
        <v>46</v>
      </c>
      <c r="I51" t="s">
        <v>96</v>
      </c>
      <c r="J51">
        <v>56</v>
      </c>
      <c r="K51" s="3">
        <f>60*H51+J51</f>
        <v>2816</v>
      </c>
      <c r="L51" s="2">
        <v>1952</v>
      </c>
      <c r="M51" s="4">
        <f>200-100*K51/L51</f>
        <v>55.73770491803279</v>
      </c>
    </row>
    <row r="52" spans="1:13" ht="12.75">
      <c r="A52">
        <v>62</v>
      </c>
      <c r="B52">
        <v>43</v>
      </c>
      <c r="C52" s="2">
        <v>30</v>
      </c>
      <c r="D52" t="s">
        <v>134</v>
      </c>
      <c r="E52">
        <v>1982</v>
      </c>
      <c r="F52" t="s">
        <v>11</v>
      </c>
      <c r="G52" t="s">
        <v>135</v>
      </c>
      <c r="H52">
        <v>48</v>
      </c>
      <c r="I52" t="s">
        <v>96</v>
      </c>
      <c r="J52">
        <v>35</v>
      </c>
      <c r="K52" s="3">
        <f>60*H52+J52</f>
        <v>2915</v>
      </c>
      <c r="L52" s="2">
        <v>1952</v>
      </c>
      <c r="M52" s="4">
        <f>200-100*K52/L52</f>
        <v>50.665983606557376</v>
      </c>
    </row>
    <row r="53" spans="1:13" ht="12.75">
      <c r="A53">
        <v>65</v>
      </c>
      <c r="B53">
        <v>44</v>
      </c>
      <c r="C53" s="2">
        <v>66</v>
      </c>
      <c r="D53" t="s">
        <v>33</v>
      </c>
      <c r="E53">
        <v>1975</v>
      </c>
      <c r="F53" t="s">
        <v>11</v>
      </c>
      <c r="G53" t="s">
        <v>34</v>
      </c>
      <c r="H53">
        <v>49</v>
      </c>
      <c r="I53" t="s">
        <v>96</v>
      </c>
      <c r="J53">
        <v>23</v>
      </c>
      <c r="K53" s="3">
        <f t="shared" si="0"/>
        <v>2963</v>
      </c>
      <c r="L53" s="2">
        <v>1952</v>
      </c>
      <c r="M53" s="4">
        <f t="shared" si="1"/>
        <v>48.20696721311475</v>
      </c>
    </row>
    <row r="54" spans="1:13" ht="12.75">
      <c r="A54">
        <v>68</v>
      </c>
      <c r="B54">
        <v>45</v>
      </c>
      <c r="C54" s="2">
        <v>69</v>
      </c>
      <c r="D54" t="s">
        <v>56</v>
      </c>
      <c r="E54">
        <v>1976</v>
      </c>
      <c r="F54" t="s">
        <v>11</v>
      </c>
      <c r="G54" t="s">
        <v>57</v>
      </c>
      <c r="H54">
        <v>53</v>
      </c>
      <c r="I54" t="s">
        <v>96</v>
      </c>
      <c r="J54">
        <v>56</v>
      </c>
      <c r="K54" s="3">
        <f>60*H54+J54</f>
        <v>3236</v>
      </c>
      <c r="L54" s="2">
        <v>1952</v>
      </c>
      <c r="M54" s="4">
        <f>200-100*K54/L54</f>
        <v>34.221311475409834</v>
      </c>
    </row>
    <row r="55" spans="1:13" ht="12.75">
      <c r="A55">
        <v>69</v>
      </c>
      <c r="B55">
        <v>46</v>
      </c>
      <c r="C55" s="2">
        <v>56</v>
      </c>
      <c r="D55" t="s">
        <v>136</v>
      </c>
      <c r="E55">
        <v>1979</v>
      </c>
      <c r="F55" t="s">
        <v>11</v>
      </c>
      <c r="G55" t="s">
        <v>137</v>
      </c>
      <c r="H55">
        <v>55</v>
      </c>
      <c r="I55" t="s">
        <v>96</v>
      </c>
      <c r="J55">
        <v>5</v>
      </c>
      <c r="K55" s="3">
        <f t="shared" si="0"/>
        <v>3305</v>
      </c>
      <c r="L55" s="2">
        <v>1952</v>
      </c>
      <c r="M55" s="4">
        <f t="shared" si="1"/>
        <v>30.686475409836078</v>
      </c>
    </row>
    <row r="56" ht="12.75">
      <c r="C56" s="2"/>
    </row>
    <row r="57" spans="1:3" ht="12.75">
      <c r="A57" t="s">
        <v>59</v>
      </c>
      <c r="C57" s="2"/>
    </row>
    <row r="58" spans="1:10" ht="12.75">
      <c r="A58">
        <v>4</v>
      </c>
      <c r="B58">
        <v>1</v>
      </c>
      <c r="C58" s="2">
        <v>76</v>
      </c>
      <c r="D58" t="s">
        <v>162</v>
      </c>
      <c r="E58">
        <v>1994</v>
      </c>
      <c r="F58" t="s">
        <v>11</v>
      </c>
      <c r="G58" t="s">
        <v>36</v>
      </c>
      <c r="H58">
        <v>30</v>
      </c>
      <c r="I58" t="s">
        <v>96</v>
      </c>
      <c r="J58">
        <v>58</v>
      </c>
    </row>
    <row r="60" spans="1:7" ht="12.75">
      <c r="A60" s="5" t="s">
        <v>39</v>
      </c>
      <c r="G60" s="5" t="s">
        <v>79</v>
      </c>
    </row>
    <row r="61" spans="1:13" ht="12.75">
      <c r="A61">
        <v>18</v>
      </c>
      <c r="B61">
        <v>1</v>
      </c>
      <c r="C61" s="2">
        <v>58</v>
      </c>
      <c r="D61" t="s">
        <v>14</v>
      </c>
      <c r="E61">
        <v>1969</v>
      </c>
      <c r="F61" t="s">
        <v>13</v>
      </c>
      <c r="G61" t="s">
        <v>15</v>
      </c>
      <c r="H61">
        <v>37</v>
      </c>
      <c r="I61" t="s">
        <v>96</v>
      </c>
      <c r="J61">
        <v>45</v>
      </c>
      <c r="K61" s="3">
        <f aca="true" t="shared" si="3" ref="K61:K68">60*H61+J61</f>
        <v>2265</v>
      </c>
      <c r="L61" s="2">
        <v>2265</v>
      </c>
      <c r="M61" s="4">
        <f aca="true" t="shared" si="4" ref="M61:M68">200-100*K61/L61</f>
        <v>100</v>
      </c>
    </row>
    <row r="62" spans="1:13" ht="12.75">
      <c r="A62">
        <v>24</v>
      </c>
      <c r="B62">
        <v>2</v>
      </c>
      <c r="C62" s="2">
        <v>49</v>
      </c>
      <c r="D62" t="s">
        <v>138</v>
      </c>
      <c r="E62">
        <v>1963</v>
      </c>
      <c r="F62" t="s">
        <v>13</v>
      </c>
      <c r="G62" t="s">
        <v>122</v>
      </c>
      <c r="H62">
        <v>40</v>
      </c>
      <c r="I62" t="s">
        <v>96</v>
      </c>
      <c r="J62">
        <v>6</v>
      </c>
      <c r="K62" s="3">
        <f t="shared" si="3"/>
        <v>2406</v>
      </c>
      <c r="L62" s="2">
        <v>2265</v>
      </c>
      <c r="M62" s="4">
        <f t="shared" si="4"/>
        <v>93.7748344370861</v>
      </c>
    </row>
    <row r="63" spans="1:13" ht="12.75">
      <c r="A63">
        <v>26</v>
      </c>
      <c r="B63">
        <v>3</v>
      </c>
      <c r="C63" s="2">
        <v>9</v>
      </c>
      <c r="D63" t="s">
        <v>82</v>
      </c>
      <c r="E63">
        <v>1963</v>
      </c>
      <c r="F63" t="s">
        <v>13</v>
      </c>
      <c r="G63" t="s">
        <v>55</v>
      </c>
      <c r="H63">
        <v>40</v>
      </c>
      <c r="I63" t="s">
        <v>96</v>
      </c>
      <c r="J63">
        <v>23</v>
      </c>
      <c r="K63" s="3">
        <f t="shared" si="3"/>
        <v>2423</v>
      </c>
      <c r="L63" s="2">
        <v>2265</v>
      </c>
      <c r="M63" s="4">
        <f t="shared" si="4"/>
        <v>93.0242825607064</v>
      </c>
    </row>
    <row r="64" spans="1:13" ht="12.75">
      <c r="A64">
        <v>30</v>
      </c>
      <c r="B64">
        <v>4</v>
      </c>
      <c r="C64" s="2">
        <v>79</v>
      </c>
      <c r="D64" t="s">
        <v>53</v>
      </c>
      <c r="E64">
        <v>1963</v>
      </c>
      <c r="F64" t="s">
        <v>13</v>
      </c>
      <c r="G64" t="s">
        <v>36</v>
      </c>
      <c r="H64">
        <v>41</v>
      </c>
      <c r="I64" t="s">
        <v>96</v>
      </c>
      <c r="J64">
        <v>2</v>
      </c>
      <c r="K64" s="3">
        <f t="shared" si="3"/>
        <v>2462</v>
      </c>
      <c r="L64" s="2">
        <v>2265</v>
      </c>
      <c r="M64" s="4">
        <f t="shared" si="4"/>
        <v>91.30242825607064</v>
      </c>
    </row>
    <row r="65" spans="1:13" ht="12.75">
      <c r="A65">
        <v>33</v>
      </c>
      <c r="B65">
        <v>5</v>
      </c>
      <c r="C65" s="2">
        <v>3</v>
      </c>
      <c r="D65" t="s">
        <v>139</v>
      </c>
      <c r="E65">
        <v>1962</v>
      </c>
      <c r="F65" t="s">
        <v>13</v>
      </c>
      <c r="G65" t="s">
        <v>140</v>
      </c>
      <c r="H65">
        <v>41</v>
      </c>
      <c r="I65" t="s">
        <v>96</v>
      </c>
      <c r="J65">
        <v>31</v>
      </c>
      <c r="K65" s="3">
        <f>60*H65+J65</f>
        <v>2491</v>
      </c>
      <c r="L65" s="2">
        <v>2265</v>
      </c>
      <c r="M65" s="4">
        <f>200-100*K65/L65</f>
        <v>90.02207505518764</v>
      </c>
    </row>
    <row r="66" spans="1:13" ht="12.75">
      <c r="A66">
        <v>42</v>
      </c>
      <c r="B66">
        <v>6</v>
      </c>
      <c r="C66" s="2">
        <v>63</v>
      </c>
      <c r="D66" t="s">
        <v>83</v>
      </c>
      <c r="E66">
        <v>1967</v>
      </c>
      <c r="F66" t="s">
        <v>13</v>
      </c>
      <c r="G66" t="s">
        <v>17</v>
      </c>
      <c r="H66">
        <v>44</v>
      </c>
      <c r="I66" t="s">
        <v>96</v>
      </c>
      <c r="J66">
        <v>33</v>
      </c>
      <c r="K66" s="3">
        <f t="shared" si="3"/>
        <v>2673</v>
      </c>
      <c r="L66" s="2">
        <v>2265</v>
      </c>
      <c r="M66" s="4">
        <f t="shared" si="4"/>
        <v>81.98675496688742</v>
      </c>
    </row>
    <row r="67" spans="1:13" ht="12.75">
      <c r="A67">
        <v>47</v>
      </c>
      <c r="B67">
        <v>7</v>
      </c>
      <c r="C67" s="2">
        <v>18</v>
      </c>
      <c r="D67" t="s">
        <v>54</v>
      </c>
      <c r="E67">
        <v>1960</v>
      </c>
      <c r="F67" t="s">
        <v>13</v>
      </c>
      <c r="G67" t="s">
        <v>84</v>
      </c>
      <c r="H67">
        <v>45</v>
      </c>
      <c r="I67" t="s">
        <v>96</v>
      </c>
      <c r="J67">
        <v>41</v>
      </c>
      <c r="K67" s="3">
        <f>60*H67+J67</f>
        <v>2741</v>
      </c>
      <c r="L67" s="2">
        <v>2265</v>
      </c>
      <c r="M67" s="4">
        <f>200-100*K67/L67</f>
        <v>78.98454746136865</v>
      </c>
    </row>
    <row r="68" spans="1:13" ht="12.75">
      <c r="A68">
        <v>48</v>
      </c>
      <c r="B68">
        <v>8</v>
      </c>
      <c r="C68" s="2">
        <v>39</v>
      </c>
      <c r="D68" t="s">
        <v>141</v>
      </c>
      <c r="E68">
        <v>1968</v>
      </c>
      <c r="F68" t="s">
        <v>13</v>
      </c>
      <c r="G68" t="s">
        <v>142</v>
      </c>
      <c r="H68">
        <v>45</v>
      </c>
      <c r="I68" t="s">
        <v>96</v>
      </c>
      <c r="J68">
        <v>43</v>
      </c>
      <c r="K68" s="3">
        <f t="shared" si="3"/>
        <v>2743</v>
      </c>
      <c r="L68" s="2">
        <v>2265</v>
      </c>
      <c r="M68" s="4">
        <f t="shared" si="4"/>
        <v>78.8962472406181</v>
      </c>
    </row>
    <row r="69" spans="3:8" ht="12.75">
      <c r="C69" s="2">
        <v>82</v>
      </c>
      <c r="D69" t="s">
        <v>160</v>
      </c>
      <c r="E69">
        <v>1963</v>
      </c>
      <c r="F69" t="s">
        <v>13</v>
      </c>
      <c r="G69" t="s">
        <v>36</v>
      </c>
      <c r="H69" t="s">
        <v>161</v>
      </c>
    </row>
    <row r="71" spans="1:7" ht="12.75">
      <c r="A71" s="5" t="s">
        <v>40</v>
      </c>
      <c r="G71" s="5" t="s">
        <v>80</v>
      </c>
    </row>
    <row r="72" spans="1:13" ht="12.75">
      <c r="A72">
        <v>27</v>
      </c>
      <c r="B72">
        <v>1</v>
      </c>
      <c r="C72" s="2">
        <v>22</v>
      </c>
      <c r="D72" t="s">
        <v>50</v>
      </c>
      <c r="E72">
        <v>1954</v>
      </c>
      <c r="F72" t="s">
        <v>18</v>
      </c>
      <c r="G72" t="s">
        <v>51</v>
      </c>
      <c r="H72">
        <v>40</v>
      </c>
      <c r="I72" t="s">
        <v>96</v>
      </c>
      <c r="J72">
        <v>30</v>
      </c>
      <c r="K72" s="3">
        <f aca="true" t="shared" si="5" ref="K72:K79">60*H72+J72</f>
        <v>2430</v>
      </c>
      <c r="L72" s="2">
        <v>2430</v>
      </c>
      <c r="M72" s="4">
        <f aca="true" t="shared" si="6" ref="M72:M79">200-100*K72/L72</f>
        <v>100</v>
      </c>
    </row>
    <row r="73" spans="1:13" ht="12.75">
      <c r="A73">
        <v>29</v>
      </c>
      <c r="B73">
        <v>2</v>
      </c>
      <c r="C73" s="2">
        <v>77</v>
      </c>
      <c r="D73" t="s">
        <v>19</v>
      </c>
      <c r="E73">
        <v>1954</v>
      </c>
      <c r="F73" t="s">
        <v>18</v>
      </c>
      <c r="G73" t="s">
        <v>20</v>
      </c>
      <c r="H73">
        <v>40</v>
      </c>
      <c r="I73" t="s">
        <v>96</v>
      </c>
      <c r="J73">
        <v>56</v>
      </c>
      <c r="K73" s="3">
        <f t="shared" si="5"/>
        <v>2456</v>
      </c>
      <c r="L73" s="2">
        <v>2430</v>
      </c>
      <c r="M73" s="4">
        <f t="shared" si="6"/>
        <v>98.93004115226337</v>
      </c>
    </row>
    <row r="74" spans="1:13" ht="12.75">
      <c r="A74">
        <v>31</v>
      </c>
      <c r="B74">
        <v>3</v>
      </c>
      <c r="C74" s="2">
        <v>12</v>
      </c>
      <c r="D74" t="s">
        <v>143</v>
      </c>
      <c r="E74">
        <v>1957</v>
      </c>
      <c r="F74" t="s">
        <v>18</v>
      </c>
      <c r="G74" t="s">
        <v>144</v>
      </c>
      <c r="H74">
        <v>41</v>
      </c>
      <c r="I74" t="s">
        <v>96</v>
      </c>
      <c r="J74">
        <v>3</v>
      </c>
      <c r="K74" s="3">
        <f>60*H74+J74</f>
        <v>2463</v>
      </c>
      <c r="L74" s="2">
        <v>2430</v>
      </c>
      <c r="M74" s="4">
        <f>200-100*K74/L74</f>
        <v>98.64197530864197</v>
      </c>
    </row>
    <row r="75" spans="1:13" ht="12.75">
      <c r="A75">
        <v>40</v>
      </c>
      <c r="B75">
        <v>4</v>
      </c>
      <c r="C75" s="2">
        <v>5</v>
      </c>
      <c r="D75" t="s">
        <v>26</v>
      </c>
      <c r="E75">
        <v>1956</v>
      </c>
      <c r="F75" t="s">
        <v>18</v>
      </c>
      <c r="G75" t="s">
        <v>27</v>
      </c>
      <c r="H75">
        <v>43</v>
      </c>
      <c r="I75" t="s">
        <v>96</v>
      </c>
      <c r="J75">
        <v>22</v>
      </c>
      <c r="K75" s="3">
        <f t="shared" si="5"/>
        <v>2602</v>
      </c>
      <c r="L75" s="2">
        <v>2430</v>
      </c>
      <c r="M75" s="4">
        <f t="shared" si="6"/>
        <v>92.92181069958848</v>
      </c>
    </row>
    <row r="76" spans="1:13" ht="12.75">
      <c r="A76">
        <v>46</v>
      </c>
      <c r="B76">
        <v>5</v>
      </c>
      <c r="C76" s="2">
        <v>28</v>
      </c>
      <c r="D76" t="s">
        <v>31</v>
      </c>
      <c r="E76">
        <v>1955</v>
      </c>
      <c r="F76" t="s">
        <v>18</v>
      </c>
      <c r="G76" t="s">
        <v>32</v>
      </c>
      <c r="H76">
        <v>45</v>
      </c>
      <c r="I76" t="s">
        <v>96</v>
      </c>
      <c r="J76">
        <v>25</v>
      </c>
      <c r="K76" s="3">
        <f t="shared" si="5"/>
        <v>2725</v>
      </c>
      <c r="L76" s="2">
        <v>2430</v>
      </c>
      <c r="M76" s="4">
        <f t="shared" si="6"/>
        <v>87.86008230452676</v>
      </c>
    </row>
    <row r="77" spans="1:13" ht="12.75">
      <c r="A77">
        <v>53</v>
      </c>
      <c r="B77">
        <v>6</v>
      </c>
      <c r="C77" s="2">
        <v>70</v>
      </c>
      <c r="D77" t="s">
        <v>145</v>
      </c>
      <c r="E77">
        <v>1955</v>
      </c>
      <c r="F77" t="s">
        <v>18</v>
      </c>
      <c r="G77" t="s">
        <v>119</v>
      </c>
      <c r="H77">
        <v>46</v>
      </c>
      <c r="I77" t="s">
        <v>96</v>
      </c>
      <c r="J77">
        <v>44</v>
      </c>
      <c r="K77" s="3">
        <f>60*H77+J77</f>
        <v>2804</v>
      </c>
      <c r="L77" s="2">
        <v>2430</v>
      </c>
      <c r="M77" s="4">
        <f>200-100*K77/L77</f>
        <v>84.60905349794238</v>
      </c>
    </row>
    <row r="78" spans="1:13" ht="12.75">
      <c r="A78">
        <v>54</v>
      </c>
      <c r="B78">
        <v>7</v>
      </c>
      <c r="C78" s="2">
        <v>75</v>
      </c>
      <c r="D78" t="s">
        <v>85</v>
      </c>
      <c r="E78">
        <v>1957</v>
      </c>
      <c r="F78" t="s">
        <v>18</v>
      </c>
      <c r="G78" t="s">
        <v>55</v>
      </c>
      <c r="H78">
        <v>46</v>
      </c>
      <c r="I78" t="s">
        <v>96</v>
      </c>
      <c r="J78">
        <v>44</v>
      </c>
      <c r="K78" s="3">
        <f>60*H78+J78</f>
        <v>2804</v>
      </c>
      <c r="L78" s="2">
        <v>2430</v>
      </c>
      <c r="M78" s="4">
        <f>200-100*K78/L78</f>
        <v>84.60905349794238</v>
      </c>
    </row>
    <row r="79" spans="1:13" ht="12.75">
      <c r="A79">
        <v>64</v>
      </c>
      <c r="B79">
        <v>8</v>
      </c>
      <c r="C79" s="2">
        <v>29</v>
      </c>
      <c r="D79" t="s">
        <v>134</v>
      </c>
      <c r="E79">
        <v>1954</v>
      </c>
      <c r="F79" t="s">
        <v>18</v>
      </c>
      <c r="G79" t="s">
        <v>48</v>
      </c>
      <c r="H79">
        <v>49</v>
      </c>
      <c r="I79" t="s">
        <v>96</v>
      </c>
      <c r="J79">
        <v>10</v>
      </c>
      <c r="K79" s="3">
        <f t="shared" si="5"/>
        <v>2950</v>
      </c>
      <c r="L79" s="2">
        <v>2430</v>
      </c>
      <c r="M79" s="4">
        <f t="shared" si="6"/>
        <v>78.60082304526749</v>
      </c>
    </row>
    <row r="81" spans="1:7" ht="12.75">
      <c r="A81" s="5" t="s">
        <v>41</v>
      </c>
      <c r="G81" s="5" t="s">
        <v>81</v>
      </c>
    </row>
    <row r="82" spans="1:13" ht="12.75">
      <c r="A82">
        <v>41</v>
      </c>
      <c r="B82">
        <v>1</v>
      </c>
      <c r="C82" s="2">
        <v>8</v>
      </c>
      <c r="D82" t="s">
        <v>146</v>
      </c>
      <c r="E82">
        <v>1945</v>
      </c>
      <c r="F82" t="s">
        <v>30</v>
      </c>
      <c r="G82" t="s">
        <v>147</v>
      </c>
      <c r="H82">
        <v>43</v>
      </c>
      <c r="I82" t="s">
        <v>96</v>
      </c>
      <c r="J82">
        <v>46</v>
      </c>
      <c r="K82" s="3">
        <f>60*H82+J82</f>
        <v>2626</v>
      </c>
      <c r="L82" s="2">
        <v>2760</v>
      </c>
      <c r="M82" s="4">
        <f>200-100*K82/L82</f>
        <v>104.85507246376811</v>
      </c>
    </row>
    <row r="83" spans="1:13" ht="12.75">
      <c r="A83">
        <v>52</v>
      </c>
      <c r="B83">
        <v>2</v>
      </c>
      <c r="C83" s="2">
        <v>21</v>
      </c>
      <c r="D83" t="s">
        <v>86</v>
      </c>
      <c r="E83">
        <v>1949</v>
      </c>
      <c r="F83" t="s">
        <v>30</v>
      </c>
      <c r="G83" t="s">
        <v>87</v>
      </c>
      <c r="H83">
        <v>46</v>
      </c>
      <c r="I83" t="s">
        <v>96</v>
      </c>
      <c r="J83">
        <v>40</v>
      </c>
      <c r="K83" s="3">
        <f>60*H83+J83</f>
        <v>2800</v>
      </c>
      <c r="L83" s="2">
        <v>2760</v>
      </c>
      <c r="M83" s="4">
        <f>200-100*K83/L83</f>
        <v>98.55072463768116</v>
      </c>
    </row>
    <row r="84" spans="1:13" ht="12.75">
      <c r="A84">
        <v>61</v>
      </c>
      <c r="B84">
        <v>3</v>
      </c>
      <c r="C84" s="2">
        <v>54</v>
      </c>
      <c r="D84" t="s">
        <v>148</v>
      </c>
      <c r="E84">
        <v>1948</v>
      </c>
      <c r="F84" t="s">
        <v>30</v>
      </c>
      <c r="G84" t="s">
        <v>149</v>
      </c>
      <c r="H84">
        <v>48</v>
      </c>
      <c r="I84" t="s">
        <v>96</v>
      </c>
      <c r="J84">
        <v>21</v>
      </c>
      <c r="K84" s="3">
        <f>60*H84+J84</f>
        <v>2901</v>
      </c>
      <c r="L84" s="2">
        <v>2760</v>
      </c>
      <c r="M84" s="4">
        <f>200-100*K84/L84</f>
        <v>94.8913043478261</v>
      </c>
    </row>
    <row r="85" spans="1:13" ht="12.75">
      <c r="A85">
        <v>63</v>
      </c>
      <c r="B85">
        <v>4</v>
      </c>
      <c r="C85" s="2">
        <v>35</v>
      </c>
      <c r="D85" t="s">
        <v>37</v>
      </c>
      <c r="E85">
        <v>1948</v>
      </c>
      <c r="F85" t="s">
        <v>30</v>
      </c>
      <c r="G85" t="s">
        <v>38</v>
      </c>
      <c r="H85">
        <v>49</v>
      </c>
      <c r="I85" t="s">
        <v>96</v>
      </c>
      <c r="J85">
        <v>4</v>
      </c>
      <c r="K85" s="3">
        <f>60*H85+J85</f>
        <v>2944</v>
      </c>
      <c r="L85" s="2">
        <v>2760</v>
      </c>
      <c r="M85" s="4">
        <f>200-100*K85/L85</f>
        <v>93.33333333333333</v>
      </c>
    </row>
    <row r="86" spans="1:13" ht="12.75">
      <c r="A86">
        <v>66</v>
      </c>
      <c r="B86">
        <v>5</v>
      </c>
      <c r="C86" s="2">
        <v>52</v>
      </c>
      <c r="D86" t="s">
        <v>150</v>
      </c>
      <c r="E86">
        <v>1944</v>
      </c>
      <c r="F86" t="s">
        <v>30</v>
      </c>
      <c r="G86" t="s">
        <v>12</v>
      </c>
      <c r="H86">
        <v>49</v>
      </c>
      <c r="I86" t="s">
        <v>96</v>
      </c>
      <c r="J86">
        <v>50</v>
      </c>
      <c r="K86" s="3">
        <f>60*H86+J86</f>
        <v>2990</v>
      </c>
      <c r="L86" s="2">
        <v>2760</v>
      </c>
      <c r="M86" s="4">
        <f>200-100*K86/L86</f>
        <v>91.66666666666667</v>
      </c>
    </row>
    <row r="87" spans="1:13" ht="12.75">
      <c r="A87">
        <v>67</v>
      </c>
      <c r="B87">
        <v>6</v>
      </c>
      <c r="C87" s="2">
        <v>14</v>
      </c>
      <c r="D87" t="s">
        <v>151</v>
      </c>
      <c r="E87">
        <v>1938</v>
      </c>
      <c r="F87" t="s">
        <v>30</v>
      </c>
      <c r="G87" t="s">
        <v>152</v>
      </c>
      <c r="H87">
        <v>51</v>
      </c>
      <c r="I87" t="s">
        <v>96</v>
      </c>
      <c r="J87">
        <v>49</v>
      </c>
      <c r="K87" s="3">
        <f>60*H87+J87</f>
        <v>3109</v>
      </c>
      <c r="L87" s="2">
        <v>2760</v>
      </c>
      <c r="M87" s="4">
        <f>200-100*K87/L87</f>
        <v>87.35507246376811</v>
      </c>
    </row>
    <row r="88" ht="12.75">
      <c r="C88" s="2"/>
    </row>
    <row r="89" spans="1:3" ht="12.75">
      <c r="A89" t="s">
        <v>59</v>
      </c>
      <c r="C89" s="2"/>
    </row>
    <row r="90" spans="1:10" ht="12.75">
      <c r="A90">
        <v>7</v>
      </c>
      <c r="B90">
        <v>1</v>
      </c>
      <c r="C90" s="2">
        <v>81</v>
      </c>
      <c r="D90" t="s">
        <v>153</v>
      </c>
      <c r="E90">
        <v>1936</v>
      </c>
      <c r="F90" t="s">
        <v>30</v>
      </c>
      <c r="G90" t="s">
        <v>36</v>
      </c>
      <c r="H90">
        <v>32</v>
      </c>
      <c r="I90" t="s">
        <v>96</v>
      </c>
      <c r="J90">
        <v>52</v>
      </c>
    </row>
    <row r="91" ht="12.75">
      <c r="C91" s="2"/>
    </row>
    <row r="92" ht="12.75">
      <c r="C92" s="2"/>
    </row>
    <row r="93" spans="1:3" ht="15.75">
      <c r="A93" s="6" t="s">
        <v>93</v>
      </c>
      <c r="C93" s="2"/>
    </row>
    <row r="94" ht="12.75">
      <c r="C94" s="2"/>
    </row>
    <row r="95" spans="1:7" ht="12.75">
      <c r="A95" s="5" t="s">
        <v>42</v>
      </c>
      <c r="G95" s="5" t="s">
        <v>88</v>
      </c>
    </row>
    <row r="96" spans="1:13" ht="12.75">
      <c r="A96">
        <v>1</v>
      </c>
      <c r="B96">
        <v>1</v>
      </c>
      <c r="C96" s="2">
        <v>32</v>
      </c>
      <c r="D96" t="s">
        <v>154</v>
      </c>
      <c r="E96">
        <v>1987</v>
      </c>
      <c r="F96" t="s">
        <v>22</v>
      </c>
      <c r="G96" t="s">
        <v>155</v>
      </c>
      <c r="H96">
        <v>26</v>
      </c>
      <c r="I96" t="s">
        <v>96</v>
      </c>
      <c r="J96">
        <v>36</v>
      </c>
      <c r="K96" s="3">
        <f>60*H96+J96</f>
        <v>1596</v>
      </c>
      <c r="L96" s="2">
        <v>1596</v>
      </c>
      <c r="M96" s="4">
        <f>200-100*K96/L96</f>
        <v>100</v>
      </c>
    </row>
    <row r="97" spans="1:13" ht="12.75">
      <c r="A97">
        <v>3</v>
      </c>
      <c r="B97">
        <v>2</v>
      </c>
      <c r="C97" s="2">
        <v>47</v>
      </c>
      <c r="D97" t="s">
        <v>21</v>
      </c>
      <c r="E97">
        <v>1975</v>
      </c>
      <c r="F97" t="s">
        <v>22</v>
      </c>
      <c r="G97" t="s">
        <v>12</v>
      </c>
      <c r="H97">
        <v>30</v>
      </c>
      <c r="I97" t="s">
        <v>96</v>
      </c>
      <c r="J97">
        <v>50</v>
      </c>
      <c r="K97" s="3">
        <f>60*H97+J97</f>
        <v>1850</v>
      </c>
      <c r="L97" s="2">
        <v>1596</v>
      </c>
      <c r="M97" s="4">
        <f>200-100*K97/L97</f>
        <v>84.08521303258145</v>
      </c>
    </row>
    <row r="98" spans="3:8" ht="12.75">
      <c r="C98" s="2">
        <v>85</v>
      </c>
      <c r="D98" t="s">
        <v>61</v>
      </c>
      <c r="E98">
        <v>1994</v>
      </c>
      <c r="F98" t="s">
        <v>22</v>
      </c>
      <c r="G98" t="s">
        <v>36</v>
      </c>
      <c r="H98" t="s">
        <v>161</v>
      </c>
    </row>
    <row r="100" spans="1:7" ht="12.75">
      <c r="A100" s="5" t="s">
        <v>43</v>
      </c>
      <c r="G100" s="5" t="s">
        <v>89</v>
      </c>
    </row>
    <row r="101" spans="1:13" ht="12.75">
      <c r="A101">
        <v>2</v>
      </c>
      <c r="B101">
        <v>1</v>
      </c>
      <c r="C101" s="2">
        <v>19</v>
      </c>
      <c r="D101" t="s">
        <v>23</v>
      </c>
      <c r="E101">
        <v>1962</v>
      </c>
      <c r="F101" t="s">
        <v>25</v>
      </c>
      <c r="G101" t="s">
        <v>24</v>
      </c>
      <c r="H101">
        <v>29</v>
      </c>
      <c r="I101" t="s">
        <v>96</v>
      </c>
      <c r="J101">
        <v>17</v>
      </c>
      <c r="K101" s="3">
        <f>60*H101+J101</f>
        <v>1757</v>
      </c>
      <c r="L101" s="2">
        <v>1757</v>
      </c>
      <c r="M101" s="4">
        <f>200-100*K101/L101</f>
        <v>100</v>
      </c>
    </row>
    <row r="102" spans="1:13" ht="12.75">
      <c r="A102">
        <v>5</v>
      </c>
      <c r="B102">
        <v>2</v>
      </c>
      <c r="C102" s="2">
        <v>60</v>
      </c>
      <c r="D102" t="s">
        <v>90</v>
      </c>
      <c r="E102">
        <v>1969</v>
      </c>
      <c r="F102" t="s">
        <v>25</v>
      </c>
      <c r="G102" t="s">
        <v>74</v>
      </c>
      <c r="H102">
        <v>31</v>
      </c>
      <c r="I102" t="s">
        <v>96</v>
      </c>
      <c r="J102">
        <v>3</v>
      </c>
      <c r="K102" s="3">
        <f>60*H102+J102</f>
        <v>1863</v>
      </c>
      <c r="L102" s="2">
        <v>1757</v>
      </c>
      <c r="M102" s="4">
        <f>200-100*K102/L102</f>
        <v>93.9669891861127</v>
      </c>
    </row>
    <row r="103" spans="1:13" ht="12.75">
      <c r="A103">
        <v>6</v>
      </c>
      <c r="B103">
        <v>3</v>
      </c>
      <c r="C103" s="2">
        <v>87</v>
      </c>
      <c r="D103" t="s">
        <v>91</v>
      </c>
      <c r="E103">
        <v>1969</v>
      </c>
      <c r="F103" t="s">
        <v>25</v>
      </c>
      <c r="G103" t="s">
        <v>58</v>
      </c>
      <c r="H103">
        <v>31</v>
      </c>
      <c r="I103" t="s">
        <v>96</v>
      </c>
      <c r="J103">
        <v>32</v>
      </c>
      <c r="K103" s="3">
        <f>60*H103+J103</f>
        <v>1892</v>
      </c>
      <c r="L103" s="2">
        <v>1757</v>
      </c>
      <c r="M103" s="4">
        <f>200-100*K103/L103</f>
        <v>92.3164484917473</v>
      </c>
    </row>
    <row r="104" spans="1:13" ht="12.75">
      <c r="A104">
        <v>8</v>
      </c>
      <c r="B104">
        <v>4</v>
      </c>
      <c r="C104" s="2">
        <v>37</v>
      </c>
      <c r="D104" t="s">
        <v>92</v>
      </c>
      <c r="E104">
        <v>1947</v>
      </c>
      <c r="F104" t="s">
        <v>25</v>
      </c>
      <c r="G104" t="s">
        <v>29</v>
      </c>
      <c r="H104">
        <v>34</v>
      </c>
      <c r="I104" t="s">
        <v>96</v>
      </c>
      <c r="J104">
        <v>20</v>
      </c>
      <c r="K104" s="3">
        <f>60*H104+J104</f>
        <v>2060</v>
      </c>
      <c r="L104" s="2">
        <v>1757</v>
      </c>
      <c r="M104" s="4">
        <f>200-100*K104/L104</f>
        <v>82.7546955036995</v>
      </c>
    </row>
    <row r="105" spans="1:13" ht="12.75">
      <c r="A105">
        <v>9</v>
      </c>
      <c r="B105">
        <v>5</v>
      </c>
      <c r="C105" s="2">
        <v>86</v>
      </c>
      <c r="D105" t="s">
        <v>62</v>
      </c>
      <c r="E105">
        <v>1963</v>
      </c>
      <c r="F105" t="s">
        <v>25</v>
      </c>
      <c r="G105" t="s">
        <v>36</v>
      </c>
      <c r="H105">
        <v>35</v>
      </c>
      <c r="I105" t="s">
        <v>96</v>
      </c>
      <c r="J105">
        <v>1</v>
      </c>
      <c r="K105" s="3">
        <f>60*H105+J105</f>
        <v>2101</v>
      </c>
      <c r="L105" s="2">
        <v>1757</v>
      </c>
      <c r="M105" s="4">
        <f>200-100*K105/L105</f>
        <v>80.42117245304496</v>
      </c>
    </row>
    <row r="106" ht="12.75">
      <c r="C106" s="2"/>
    </row>
    <row r="107" ht="12.75">
      <c r="C107" s="2"/>
    </row>
    <row r="108" ht="15.75">
      <c r="A108" s="6" t="s">
        <v>95</v>
      </c>
    </row>
    <row r="109" spans="1:13" ht="12.75">
      <c r="A109">
        <v>60</v>
      </c>
      <c r="B109">
        <v>1</v>
      </c>
      <c r="C109" s="2">
        <v>87</v>
      </c>
      <c r="D109" t="s">
        <v>91</v>
      </c>
      <c r="E109">
        <v>1969</v>
      </c>
      <c r="F109" t="s">
        <v>25</v>
      </c>
      <c r="G109" t="s">
        <v>58</v>
      </c>
      <c r="H109">
        <v>47</v>
      </c>
      <c r="I109" t="s">
        <v>96</v>
      </c>
      <c r="J109">
        <v>55</v>
      </c>
      <c r="K109" s="1"/>
      <c r="M109" s="1"/>
    </row>
    <row r="112" ht="15.75">
      <c r="A112" s="6" t="s">
        <v>156</v>
      </c>
    </row>
    <row r="113" spans="1:10" ht="12.75">
      <c r="A113">
        <v>1</v>
      </c>
      <c r="B113">
        <v>1</v>
      </c>
      <c r="C113" s="2">
        <v>57</v>
      </c>
      <c r="D113" t="s">
        <v>157</v>
      </c>
      <c r="E113">
        <v>1976</v>
      </c>
      <c r="F113" t="s">
        <v>158</v>
      </c>
      <c r="G113" t="s">
        <v>159</v>
      </c>
      <c r="H113">
        <v>25</v>
      </c>
      <c r="I113" t="s">
        <v>96</v>
      </c>
      <c r="J113">
        <v>5</v>
      </c>
    </row>
  </sheetData>
  <mergeCells count="3">
    <mergeCell ref="A2:M2"/>
    <mergeCell ref="A3:M3"/>
    <mergeCell ref="H7:J7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 --</dc:creator>
  <cp:keywords/>
  <dc:description/>
  <cp:lastModifiedBy>oem</cp:lastModifiedBy>
  <cp:lastPrinted>2009-12-05T22:11:47Z</cp:lastPrinted>
  <dcterms:created xsi:type="dcterms:W3CDTF">2008-03-15T18:33:58Z</dcterms:created>
  <dcterms:modified xsi:type="dcterms:W3CDTF">2009-12-26T15:22:13Z</dcterms:modified>
  <cp:category/>
  <cp:version/>
  <cp:contentType/>
  <cp:contentStatus/>
</cp:coreProperties>
</file>